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8_{348C7EDB-C13B-4566-BF19-42017B978908}" xr6:coauthVersionLast="47" xr6:coauthVersionMax="47" xr10:uidLastSave="{00000000-0000-0000-0000-000000000000}"/>
  <bookViews>
    <workbookView xWindow="14088" yWindow="588" windowWidth="28800" windowHeight="17388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1" l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L20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20" i="1"/>
  <c r="J20" i="1"/>
  <c r="B13" i="1"/>
  <c r="C13" i="1" s="1"/>
  <c r="B10" i="1" l="1"/>
  <c r="C10" i="1" s="1"/>
  <c r="B11" i="1"/>
  <c r="C11" i="1" s="1"/>
  <c r="B12" i="1"/>
  <c r="C12" i="1" s="1"/>
  <c r="C14" i="1" l="1"/>
  <c r="B14" i="1"/>
</calcChain>
</file>

<file path=xl/sharedStrings.xml><?xml version="1.0" encoding="utf-8"?>
<sst xmlns="http://schemas.openxmlformats.org/spreadsheetml/2006/main" count="53" uniqueCount="50">
  <si>
    <t>UNIVERSITATEA DE MEDICINĂ ŞI FARMACIE DIN CRAIOVA</t>
  </si>
  <si>
    <t>Facultate:</t>
  </si>
  <si>
    <t>Departament:</t>
  </si>
  <si>
    <t>Nume:</t>
  </si>
  <si>
    <t>Prenume:</t>
  </si>
  <si>
    <t>Funcţia:</t>
  </si>
  <si>
    <t>Hirsch ISI:</t>
  </si>
  <si>
    <t>Nr.
crt.</t>
  </si>
  <si>
    <t>Factor
impact</t>
  </si>
  <si>
    <t>ISSN</t>
  </si>
  <si>
    <t>An
referinţă</t>
  </si>
  <si>
    <t>DOI/WOS</t>
  </si>
  <si>
    <t>Medicină</t>
  </si>
  <si>
    <t>Farmacie</t>
  </si>
  <si>
    <t>MAM</t>
  </si>
  <si>
    <t>Departament 1</t>
  </si>
  <si>
    <t>Departament 2</t>
  </si>
  <si>
    <t>Departament 3</t>
  </si>
  <si>
    <t>Departament 4</t>
  </si>
  <si>
    <t>Departament 5</t>
  </si>
  <si>
    <t>Departament 6</t>
  </si>
  <si>
    <t>Departament 7</t>
  </si>
  <si>
    <t>Departament 8</t>
  </si>
  <si>
    <t>Profesor</t>
  </si>
  <si>
    <t>Conferentiar</t>
  </si>
  <si>
    <t>Principal</t>
  </si>
  <si>
    <t>Coautor</t>
  </si>
  <si>
    <t>Articol ISI
Titlu</t>
  </si>
  <si>
    <t>C1:</t>
  </si>
  <si>
    <t>C2:</t>
  </si>
  <si>
    <t>C4:</t>
  </si>
  <si>
    <t>Total:</t>
  </si>
  <si>
    <t>FIŞĂ CNATDCU</t>
  </si>
  <si>
    <t>Jurnal / Volum</t>
  </si>
  <si>
    <t>Asistent</t>
  </si>
  <si>
    <t>Se vor completa numai spatiile marcate cu galben</t>
  </si>
  <si>
    <t>=</t>
  </si>
  <si>
    <t>C3:</t>
  </si>
  <si>
    <t>Nr. articole ISI coautor x 1 pct</t>
  </si>
  <si>
    <t>Nr. articole ISI autor principal x 2 pct</t>
  </si>
  <si>
    <t>Suma factorilor de impact ai articolelor publicate de autor în calitate de autor principal în reviste cotate ISI x 1 pct</t>
  </si>
  <si>
    <t>Indice Hirsch ISI x 2 pct</t>
  </si>
  <si>
    <t>Tip
Autor (*)</t>
  </si>
  <si>
    <t>* autor principal =</t>
  </si>
  <si>
    <t>a. Primul autor</t>
  </si>
  <si>
    <t>b. Autorul corespondent</t>
  </si>
  <si>
    <t>c. Alţi autori a căror contribuţie este indicată explicit în cadrul publicaţiei a fi egală cu contribuţia primului autor sau a autorului corespondent</t>
  </si>
  <si>
    <t>d. Ultimul autor</t>
  </si>
  <si>
    <t>Sef Lucrari/Lector</t>
  </si>
  <si>
    <t>Departament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</si>
</sst>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/>
    <xf numFmtId="0" fontId="2" fillId="0" borderId="2" xfId="0" applyFont="1" applyBorder="1" applyAlignment="1">
      <alignment horizontal="righ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3" xfId="0" applyBorder="1"/>
    <xf numFmtId="0" fontId="0" fillId="2" borderId="1" xfId="0" applyFill="1" applyBorder="1" applyProtection="1">
      <protection locked="0"/>
    </xf>
    <xf numFmtId="0" fontId="0" fillId="0" borderId="0" xfId="0" applyProtection="1">
      <protection locked="0"/>
    </xf>
    <xf numFmtId="0" fontId="0" fillId="2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8" xfId="0" applyFill="1" applyBorder="1" applyAlignment="1" applyProtection="1">
      <alignment horizontal="left"/>
      <protection locked="0"/>
    </xf>
  </cellXfs>
  <cellStyles count="1">
    <cellStyle name="Normal" xfId="0" builtinId="0"/>
  </cellStyles>
  <dxfs count="2">
    <dxf>
      <font>
        <color rgb="FF9C0006"/>
      </font>
    </dxf>
    <dxf>
      <font>
        <color rgb="FF00B05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69"/>
  <sheetViews>
    <sheetView tabSelected="1" topLeftCell="A3" workbookViewId="0">
      <selection activeCell="B5" sqref="B5"/>
    </sheetView>
  </sheetViews>
  <sheetFormatPr defaultColWidth="8.88671875" defaultRowHeight="14.4" x14ac:dyDescent="0.3"/>
  <cols>
    <col min="1" max="1" width="13.33203125" customWidth="1"/>
    <col min="2" max="2" width="16.33203125" customWidth="1"/>
    <col min="3" max="3" width="11.6640625" customWidth="1"/>
    <col min="4" max="4" width="10" customWidth="1"/>
    <col min="5" max="5" width="17.33203125" customWidth="1"/>
    <col min="6" max="6" width="19.5546875" customWidth="1"/>
    <col min="7" max="7" width="49.44140625" customWidth="1"/>
    <col min="8" max="8" width="32.88671875" customWidth="1"/>
    <col min="10" max="14" width="9.109375" hidden="1" customWidth="1"/>
  </cols>
  <sheetData>
    <row r="1" spans="1:14" x14ac:dyDescent="0.3">
      <c r="A1" s="21" t="s">
        <v>32</v>
      </c>
      <c r="B1" s="21"/>
      <c r="C1" s="21"/>
      <c r="D1" s="21"/>
      <c r="E1" s="21"/>
      <c r="F1" s="21"/>
      <c r="G1" s="21"/>
      <c r="H1" s="21"/>
    </row>
    <row r="2" spans="1:14" x14ac:dyDescent="0.3">
      <c r="A2" s="22" t="s">
        <v>35</v>
      </c>
      <c r="B2" s="22"/>
      <c r="C2" s="22"/>
      <c r="D2" s="22"/>
      <c r="E2" s="22"/>
      <c r="F2" s="22"/>
      <c r="G2" s="22"/>
      <c r="H2" s="22"/>
      <c r="I2" s="2"/>
      <c r="J2" s="2"/>
      <c r="K2" s="2"/>
    </row>
    <row r="3" spans="1:14" x14ac:dyDescent="0.3">
      <c r="A3" t="s">
        <v>0</v>
      </c>
      <c r="J3" t="s">
        <v>12</v>
      </c>
      <c r="K3" t="s">
        <v>15</v>
      </c>
      <c r="M3" t="s">
        <v>23</v>
      </c>
      <c r="N3" t="s">
        <v>25</v>
      </c>
    </row>
    <row r="4" spans="1:14" x14ac:dyDescent="0.3">
      <c r="A4" s="3" t="s">
        <v>1</v>
      </c>
      <c r="B4" s="12"/>
      <c r="C4" s="13"/>
      <c r="J4" t="s">
        <v>13</v>
      </c>
      <c r="K4" t="s">
        <v>16</v>
      </c>
      <c r="M4" t="s">
        <v>24</v>
      </c>
      <c r="N4" t="s">
        <v>26</v>
      </c>
    </row>
    <row r="5" spans="1:14" x14ac:dyDescent="0.3">
      <c r="A5" s="3" t="s">
        <v>2</v>
      </c>
      <c r="B5" s="14"/>
      <c r="C5" s="13"/>
      <c r="J5" t="s">
        <v>14</v>
      </c>
      <c r="K5" t="s">
        <v>17</v>
      </c>
      <c r="M5" t="s">
        <v>48</v>
      </c>
    </row>
    <row r="6" spans="1:14" x14ac:dyDescent="0.3">
      <c r="A6" s="3" t="s">
        <v>3</v>
      </c>
      <c r="B6" s="23"/>
      <c r="C6" s="24"/>
      <c r="K6" t="s">
        <v>18</v>
      </c>
      <c r="M6" t="s">
        <v>34</v>
      </c>
    </row>
    <row r="7" spans="1:14" x14ac:dyDescent="0.3">
      <c r="A7" s="3" t="s">
        <v>4</v>
      </c>
      <c r="B7" s="23"/>
      <c r="C7" s="24"/>
      <c r="K7" t="s">
        <v>19</v>
      </c>
    </row>
    <row r="8" spans="1:14" x14ac:dyDescent="0.3">
      <c r="A8" s="3" t="s">
        <v>5</v>
      </c>
      <c r="B8" s="15"/>
      <c r="C8" s="13"/>
      <c r="K8" t="s">
        <v>20</v>
      </c>
    </row>
    <row r="9" spans="1:14" ht="15" thickBot="1" x14ac:dyDescent="0.35">
      <c r="A9" s="3" t="s">
        <v>6</v>
      </c>
      <c r="B9" s="12"/>
      <c r="C9" s="13"/>
      <c r="K9" t="s">
        <v>21</v>
      </c>
    </row>
    <row r="10" spans="1:14" ht="15.6" thickTop="1" thickBot="1" x14ac:dyDescent="0.35">
      <c r="A10" s="4" t="s">
        <v>28</v>
      </c>
      <c r="B10" s="1">
        <f>SUM(J20:J169)</f>
        <v>0</v>
      </c>
      <c r="C10" s="1" t="str">
        <f>IF(B8="Profesor",IF(B10&gt;=20,"indeplinit","X"),IF(B8="Conferentiar",IF(B10&gt;=12,"indeplinit","X"),"X"))</f>
        <v>X</v>
      </c>
      <c r="D10" s="5" t="s">
        <v>36</v>
      </c>
      <c r="E10" s="19" t="s">
        <v>39</v>
      </c>
      <c r="F10" s="19"/>
      <c r="G10" s="19"/>
      <c r="H10" s="19"/>
      <c r="K10" t="s">
        <v>22</v>
      </c>
    </row>
    <row r="11" spans="1:14" ht="15.6" thickTop="1" thickBot="1" x14ac:dyDescent="0.35">
      <c r="A11" s="4" t="s">
        <v>29</v>
      </c>
      <c r="B11" s="1">
        <f>SUM(K20:K169)</f>
        <v>0</v>
      </c>
      <c r="C11" s="1" t="str">
        <f>IF(B8="Profesor",IF(B11&gt;=5,"indeplinit","X"),IF(B8="Conferentiar",IF(B11&gt;=3,"indeplinit","X"),"X"))</f>
        <v>X</v>
      </c>
      <c r="D11" s="5" t="s">
        <v>36</v>
      </c>
      <c r="E11" s="19" t="s">
        <v>38</v>
      </c>
      <c r="F11" s="19"/>
      <c r="G11" s="19"/>
      <c r="H11" s="19"/>
      <c r="K11" t="s">
        <v>49</v>
      </c>
    </row>
    <row r="12" spans="1:14" ht="15.6" thickTop="1" thickBot="1" x14ac:dyDescent="0.35">
      <c r="A12" s="4" t="s">
        <v>37</v>
      </c>
      <c r="B12" s="1">
        <f>SUM(L20:L169)</f>
        <v>0</v>
      </c>
      <c r="C12" s="1" t="str">
        <f>IF(B8="Profesor",IF(B12&gt;=10,"indeplinit","X"),IF(B8="Conferentiar",IF(B12&gt;=6,"indeplinit","X"),"X"))</f>
        <v>X</v>
      </c>
      <c r="D12" s="5" t="s">
        <v>36</v>
      </c>
      <c r="E12" s="19" t="s">
        <v>40</v>
      </c>
      <c r="F12" s="19"/>
      <c r="G12" s="19"/>
      <c r="H12" s="19"/>
    </row>
    <row r="13" spans="1:14" ht="15.6" thickTop="1" thickBot="1" x14ac:dyDescent="0.35">
      <c r="A13" s="4" t="s">
        <v>30</v>
      </c>
      <c r="B13" s="1">
        <f>2*B9</f>
        <v>0</v>
      </c>
      <c r="C13" s="1" t="str">
        <f>IF(B8="Profesor",IF(B13&gt;=12,"indeplinit","X"),IF(B8="Conferentiar",IF(B13&gt;=8,"indeplinit","X"),"X"))</f>
        <v>X</v>
      </c>
      <c r="D13" s="5" t="s">
        <v>36</v>
      </c>
      <c r="E13" s="19" t="s">
        <v>41</v>
      </c>
      <c r="F13" s="19"/>
      <c r="G13" s="19"/>
      <c r="H13" s="19"/>
    </row>
    <row r="14" spans="1:14" ht="15.6" thickTop="1" thickBot="1" x14ac:dyDescent="0.35">
      <c r="A14" s="4" t="s">
        <v>31</v>
      </c>
      <c r="B14" s="1">
        <f>SUM(B10:B13)</f>
        <v>0</v>
      </c>
      <c r="C14" s="1" t="str">
        <f>IF(AND(C10="indeplinit",C11="indeplinit",C12="indeplinit",C13="indeplinit"),"indeplinit","X")</f>
        <v>X</v>
      </c>
    </row>
    <row r="15" spans="1:14" ht="15" thickTop="1" x14ac:dyDescent="0.3">
      <c r="A15" s="10"/>
      <c r="B15" s="11" t="s">
        <v>43</v>
      </c>
      <c r="C15" s="19" t="s">
        <v>44</v>
      </c>
      <c r="D15" s="19"/>
      <c r="E15" s="19"/>
      <c r="F15" s="19"/>
      <c r="G15" s="19"/>
      <c r="H15" s="19"/>
    </row>
    <row r="16" spans="1:14" x14ac:dyDescent="0.3">
      <c r="A16" s="10"/>
      <c r="B16" s="10"/>
      <c r="C16" s="19" t="s">
        <v>45</v>
      </c>
      <c r="D16" s="19"/>
      <c r="E16" s="19"/>
      <c r="F16" s="19"/>
      <c r="G16" s="19"/>
      <c r="H16" s="19"/>
    </row>
    <row r="17" spans="1:12" x14ac:dyDescent="0.3">
      <c r="A17" s="10"/>
      <c r="B17" s="10"/>
      <c r="C17" s="19" t="s">
        <v>46</v>
      </c>
      <c r="D17" s="19"/>
      <c r="E17" s="19"/>
      <c r="F17" s="19"/>
      <c r="G17" s="19"/>
      <c r="H17" s="19"/>
    </row>
    <row r="18" spans="1:12" x14ac:dyDescent="0.3">
      <c r="C18" s="20" t="s">
        <v>47</v>
      </c>
      <c r="D18" s="20"/>
      <c r="E18" s="20"/>
      <c r="F18" s="20"/>
      <c r="G18" s="20"/>
      <c r="H18" s="20"/>
    </row>
    <row r="19" spans="1:12" s="8" customFormat="1" ht="28.95" customHeight="1" x14ac:dyDescent="0.3">
      <c r="A19" s="6" t="s">
        <v>7</v>
      </c>
      <c r="B19" s="6" t="s">
        <v>42</v>
      </c>
      <c r="C19" s="6" t="s">
        <v>10</v>
      </c>
      <c r="D19" s="6" t="s">
        <v>8</v>
      </c>
      <c r="E19" s="7" t="s">
        <v>9</v>
      </c>
      <c r="F19" s="7" t="s">
        <v>11</v>
      </c>
      <c r="G19" s="6" t="s">
        <v>27</v>
      </c>
      <c r="H19" s="7" t="s">
        <v>33</v>
      </c>
    </row>
    <row r="20" spans="1:12" x14ac:dyDescent="0.3">
      <c r="A20" s="9">
        <v>1</v>
      </c>
      <c r="B20" s="16"/>
      <c r="C20" s="16"/>
      <c r="D20" s="18"/>
      <c r="E20" s="16"/>
      <c r="F20" s="16"/>
      <c r="G20" s="17"/>
      <c r="H20" s="17"/>
      <c r="J20">
        <f>IF(B20="Principal",2,0)</f>
        <v>0</v>
      </c>
      <c r="K20">
        <f>IF(B20="Coautor",1,0)</f>
        <v>0</v>
      </c>
      <c r="L20">
        <f>IF(B20="Principal",D20,0)</f>
        <v>0</v>
      </c>
    </row>
    <row r="21" spans="1:12" x14ac:dyDescent="0.3">
      <c r="A21" s="9">
        <v>2</v>
      </c>
      <c r="B21" s="16"/>
      <c r="C21" s="16"/>
      <c r="D21" s="18"/>
      <c r="E21" s="16"/>
      <c r="F21" s="16"/>
      <c r="G21" s="17"/>
      <c r="H21" s="17"/>
      <c r="J21">
        <f t="shared" ref="J21:J84" si="0">IF(B21="Principal",2,0)</f>
        <v>0</v>
      </c>
      <c r="K21">
        <f t="shared" ref="K21:K84" si="1">IF(B21="Coautor",1,0)</f>
        <v>0</v>
      </c>
      <c r="L21">
        <f t="shared" ref="L21:L84" si="2">IF(B21="Principal",D21,0)</f>
        <v>0</v>
      </c>
    </row>
    <row r="22" spans="1:12" x14ac:dyDescent="0.3">
      <c r="A22" s="9">
        <v>3</v>
      </c>
      <c r="B22" s="16"/>
      <c r="C22" s="16"/>
      <c r="D22" s="18"/>
      <c r="E22" s="16"/>
      <c r="F22" s="16"/>
      <c r="G22" s="17"/>
      <c r="H22" s="17"/>
      <c r="J22">
        <f t="shared" si="0"/>
        <v>0</v>
      </c>
      <c r="K22">
        <f t="shared" si="1"/>
        <v>0</v>
      </c>
      <c r="L22">
        <f t="shared" si="2"/>
        <v>0</v>
      </c>
    </row>
    <row r="23" spans="1:12" x14ac:dyDescent="0.3">
      <c r="A23" s="9">
        <v>4</v>
      </c>
      <c r="B23" s="16"/>
      <c r="C23" s="16"/>
      <c r="D23" s="18"/>
      <c r="E23" s="16"/>
      <c r="F23" s="16"/>
      <c r="G23" s="17"/>
      <c r="H23" s="17"/>
      <c r="J23">
        <f t="shared" si="0"/>
        <v>0</v>
      </c>
      <c r="K23">
        <f t="shared" si="1"/>
        <v>0</v>
      </c>
      <c r="L23">
        <f t="shared" si="2"/>
        <v>0</v>
      </c>
    </row>
    <row r="24" spans="1:12" x14ac:dyDescent="0.3">
      <c r="A24" s="9">
        <v>5</v>
      </c>
      <c r="B24" s="16"/>
      <c r="C24" s="16"/>
      <c r="D24" s="18"/>
      <c r="E24" s="16"/>
      <c r="F24" s="16"/>
      <c r="G24" s="17"/>
      <c r="H24" s="17"/>
      <c r="J24">
        <f t="shared" si="0"/>
        <v>0</v>
      </c>
      <c r="K24">
        <f t="shared" si="1"/>
        <v>0</v>
      </c>
      <c r="L24">
        <f t="shared" si="2"/>
        <v>0</v>
      </c>
    </row>
    <row r="25" spans="1:12" x14ac:dyDescent="0.3">
      <c r="A25" s="9">
        <v>6</v>
      </c>
      <c r="B25" s="16"/>
      <c r="C25" s="16"/>
      <c r="D25" s="18"/>
      <c r="E25" s="16"/>
      <c r="F25" s="16"/>
      <c r="G25" s="17"/>
      <c r="H25" s="17"/>
      <c r="J25">
        <f t="shared" si="0"/>
        <v>0</v>
      </c>
      <c r="K25">
        <f t="shared" si="1"/>
        <v>0</v>
      </c>
      <c r="L25">
        <f t="shared" si="2"/>
        <v>0</v>
      </c>
    </row>
    <row r="26" spans="1:12" x14ac:dyDescent="0.3">
      <c r="A26" s="9">
        <v>7</v>
      </c>
      <c r="B26" s="16"/>
      <c r="C26" s="16"/>
      <c r="D26" s="18"/>
      <c r="E26" s="16"/>
      <c r="F26" s="16"/>
      <c r="G26" s="17"/>
      <c r="H26" s="17"/>
      <c r="J26">
        <f t="shared" si="0"/>
        <v>0</v>
      </c>
      <c r="K26">
        <f t="shared" si="1"/>
        <v>0</v>
      </c>
      <c r="L26">
        <f t="shared" si="2"/>
        <v>0</v>
      </c>
    </row>
    <row r="27" spans="1:12" x14ac:dyDescent="0.3">
      <c r="A27" s="9">
        <v>8</v>
      </c>
      <c r="B27" s="16"/>
      <c r="C27" s="16"/>
      <c r="D27" s="18"/>
      <c r="E27" s="16"/>
      <c r="F27" s="16"/>
      <c r="G27" s="17"/>
      <c r="H27" s="17"/>
      <c r="J27">
        <f t="shared" si="0"/>
        <v>0</v>
      </c>
      <c r="K27">
        <f t="shared" si="1"/>
        <v>0</v>
      </c>
      <c r="L27">
        <f t="shared" si="2"/>
        <v>0</v>
      </c>
    </row>
    <row r="28" spans="1:12" x14ac:dyDescent="0.3">
      <c r="A28" s="9">
        <v>9</v>
      </c>
      <c r="B28" s="16"/>
      <c r="C28" s="16"/>
      <c r="D28" s="18"/>
      <c r="E28" s="16"/>
      <c r="F28" s="16"/>
      <c r="G28" s="17"/>
      <c r="H28" s="17"/>
      <c r="J28">
        <f t="shared" si="0"/>
        <v>0</v>
      </c>
      <c r="K28">
        <f t="shared" si="1"/>
        <v>0</v>
      </c>
      <c r="L28">
        <f t="shared" si="2"/>
        <v>0</v>
      </c>
    </row>
    <row r="29" spans="1:12" x14ac:dyDescent="0.3">
      <c r="A29" s="9">
        <v>10</v>
      </c>
      <c r="B29" s="16"/>
      <c r="C29" s="16"/>
      <c r="D29" s="18"/>
      <c r="E29" s="16"/>
      <c r="F29" s="16"/>
      <c r="G29" s="17"/>
      <c r="H29" s="17"/>
      <c r="J29">
        <f t="shared" si="0"/>
        <v>0</v>
      </c>
      <c r="K29">
        <f t="shared" si="1"/>
        <v>0</v>
      </c>
      <c r="L29">
        <f t="shared" si="2"/>
        <v>0</v>
      </c>
    </row>
    <row r="30" spans="1:12" x14ac:dyDescent="0.3">
      <c r="A30" s="9">
        <v>11</v>
      </c>
      <c r="B30" s="16"/>
      <c r="C30" s="16"/>
      <c r="D30" s="18"/>
      <c r="E30" s="16"/>
      <c r="F30" s="16"/>
      <c r="G30" s="17"/>
      <c r="H30" s="17"/>
      <c r="J30">
        <f t="shared" si="0"/>
        <v>0</v>
      </c>
      <c r="K30">
        <f t="shared" si="1"/>
        <v>0</v>
      </c>
      <c r="L30">
        <f t="shared" si="2"/>
        <v>0</v>
      </c>
    </row>
    <row r="31" spans="1:12" x14ac:dyDescent="0.3">
      <c r="A31" s="9">
        <v>12</v>
      </c>
      <c r="B31" s="16"/>
      <c r="C31" s="16"/>
      <c r="D31" s="18"/>
      <c r="E31" s="16"/>
      <c r="F31" s="16"/>
      <c r="G31" s="17"/>
      <c r="H31" s="17"/>
      <c r="J31">
        <f t="shared" si="0"/>
        <v>0</v>
      </c>
      <c r="K31">
        <f t="shared" si="1"/>
        <v>0</v>
      </c>
      <c r="L31">
        <f t="shared" si="2"/>
        <v>0</v>
      </c>
    </row>
    <row r="32" spans="1:12" x14ac:dyDescent="0.3">
      <c r="A32" s="9">
        <v>13</v>
      </c>
      <c r="B32" s="16"/>
      <c r="C32" s="16"/>
      <c r="D32" s="18"/>
      <c r="E32" s="16"/>
      <c r="F32" s="16"/>
      <c r="G32" s="17"/>
      <c r="H32" s="17"/>
      <c r="J32">
        <f t="shared" si="0"/>
        <v>0</v>
      </c>
      <c r="K32">
        <f t="shared" si="1"/>
        <v>0</v>
      </c>
      <c r="L32">
        <f t="shared" si="2"/>
        <v>0</v>
      </c>
    </row>
    <row r="33" spans="1:12" x14ac:dyDescent="0.3">
      <c r="A33" s="9">
        <v>14</v>
      </c>
      <c r="B33" s="16"/>
      <c r="C33" s="16"/>
      <c r="D33" s="18"/>
      <c r="E33" s="16"/>
      <c r="F33" s="16"/>
      <c r="G33" s="17"/>
      <c r="H33" s="17"/>
      <c r="J33">
        <f t="shared" si="0"/>
        <v>0</v>
      </c>
      <c r="K33">
        <f t="shared" si="1"/>
        <v>0</v>
      </c>
      <c r="L33">
        <f t="shared" si="2"/>
        <v>0</v>
      </c>
    </row>
    <row r="34" spans="1:12" x14ac:dyDescent="0.3">
      <c r="A34" s="9">
        <v>15</v>
      </c>
      <c r="B34" s="16"/>
      <c r="C34" s="16"/>
      <c r="D34" s="18"/>
      <c r="E34" s="16"/>
      <c r="F34" s="16"/>
      <c r="G34" s="17"/>
      <c r="H34" s="17"/>
      <c r="J34">
        <f t="shared" si="0"/>
        <v>0</v>
      </c>
      <c r="K34">
        <f t="shared" si="1"/>
        <v>0</v>
      </c>
      <c r="L34">
        <f t="shared" si="2"/>
        <v>0</v>
      </c>
    </row>
    <row r="35" spans="1:12" x14ac:dyDescent="0.3">
      <c r="A35" s="9">
        <v>16</v>
      </c>
      <c r="B35" s="16"/>
      <c r="C35" s="16"/>
      <c r="D35" s="18"/>
      <c r="E35" s="16"/>
      <c r="F35" s="16"/>
      <c r="G35" s="17"/>
      <c r="H35" s="17"/>
      <c r="J35">
        <f t="shared" si="0"/>
        <v>0</v>
      </c>
      <c r="K35">
        <f t="shared" si="1"/>
        <v>0</v>
      </c>
      <c r="L35">
        <f t="shared" si="2"/>
        <v>0</v>
      </c>
    </row>
    <row r="36" spans="1:12" x14ac:dyDescent="0.3">
      <c r="A36" s="9">
        <v>17</v>
      </c>
      <c r="B36" s="16"/>
      <c r="C36" s="16"/>
      <c r="D36" s="18"/>
      <c r="E36" s="16"/>
      <c r="F36" s="16"/>
      <c r="G36" s="17"/>
      <c r="H36" s="17"/>
      <c r="J36">
        <f t="shared" si="0"/>
        <v>0</v>
      </c>
      <c r="K36">
        <f t="shared" si="1"/>
        <v>0</v>
      </c>
      <c r="L36">
        <f t="shared" si="2"/>
        <v>0</v>
      </c>
    </row>
    <row r="37" spans="1:12" x14ac:dyDescent="0.3">
      <c r="A37" s="9">
        <v>18</v>
      </c>
      <c r="B37" s="16"/>
      <c r="C37" s="16"/>
      <c r="D37" s="18"/>
      <c r="E37" s="16"/>
      <c r="F37" s="16"/>
      <c r="G37" s="17"/>
      <c r="H37" s="17"/>
      <c r="J37">
        <f t="shared" si="0"/>
        <v>0</v>
      </c>
      <c r="K37">
        <f t="shared" si="1"/>
        <v>0</v>
      </c>
      <c r="L37">
        <f t="shared" si="2"/>
        <v>0</v>
      </c>
    </row>
    <row r="38" spans="1:12" x14ac:dyDescent="0.3">
      <c r="A38" s="9">
        <v>19</v>
      </c>
      <c r="B38" s="16"/>
      <c r="C38" s="16"/>
      <c r="D38" s="18"/>
      <c r="E38" s="16"/>
      <c r="F38" s="16"/>
      <c r="G38" s="17"/>
      <c r="H38" s="17"/>
      <c r="J38">
        <f t="shared" si="0"/>
        <v>0</v>
      </c>
      <c r="K38">
        <f t="shared" si="1"/>
        <v>0</v>
      </c>
      <c r="L38">
        <f t="shared" si="2"/>
        <v>0</v>
      </c>
    </row>
    <row r="39" spans="1:12" x14ac:dyDescent="0.3">
      <c r="A39" s="9">
        <v>20</v>
      </c>
      <c r="B39" s="16"/>
      <c r="C39" s="16"/>
      <c r="D39" s="18"/>
      <c r="E39" s="16"/>
      <c r="F39" s="16"/>
      <c r="G39" s="17"/>
      <c r="H39" s="17"/>
      <c r="J39">
        <f t="shared" si="0"/>
        <v>0</v>
      </c>
      <c r="K39">
        <f t="shared" si="1"/>
        <v>0</v>
      </c>
      <c r="L39">
        <f t="shared" si="2"/>
        <v>0</v>
      </c>
    </row>
    <row r="40" spans="1:12" x14ac:dyDescent="0.3">
      <c r="A40" s="9">
        <v>21</v>
      </c>
      <c r="B40" s="16"/>
      <c r="C40" s="16"/>
      <c r="D40" s="18"/>
      <c r="E40" s="16"/>
      <c r="F40" s="16"/>
      <c r="G40" s="17"/>
      <c r="H40" s="17"/>
      <c r="J40">
        <f t="shared" si="0"/>
        <v>0</v>
      </c>
      <c r="K40">
        <f t="shared" si="1"/>
        <v>0</v>
      </c>
      <c r="L40">
        <f t="shared" si="2"/>
        <v>0</v>
      </c>
    </row>
    <row r="41" spans="1:12" x14ac:dyDescent="0.3">
      <c r="A41" s="9">
        <v>22</v>
      </c>
      <c r="B41" s="16"/>
      <c r="C41" s="16"/>
      <c r="D41" s="18"/>
      <c r="E41" s="16"/>
      <c r="F41" s="16"/>
      <c r="G41" s="17"/>
      <c r="H41" s="17"/>
      <c r="J41">
        <f t="shared" si="0"/>
        <v>0</v>
      </c>
      <c r="K41">
        <f t="shared" si="1"/>
        <v>0</v>
      </c>
      <c r="L41">
        <f t="shared" si="2"/>
        <v>0</v>
      </c>
    </row>
    <row r="42" spans="1:12" x14ac:dyDescent="0.3">
      <c r="A42" s="9">
        <v>23</v>
      </c>
      <c r="B42" s="16"/>
      <c r="C42" s="16"/>
      <c r="D42" s="18"/>
      <c r="E42" s="16"/>
      <c r="F42" s="16"/>
      <c r="G42" s="17"/>
      <c r="H42" s="17"/>
      <c r="J42">
        <f t="shared" si="0"/>
        <v>0</v>
      </c>
      <c r="K42">
        <f t="shared" si="1"/>
        <v>0</v>
      </c>
      <c r="L42">
        <f t="shared" si="2"/>
        <v>0</v>
      </c>
    </row>
    <row r="43" spans="1:12" x14ac:dyDescent="0.3">
      <c r="A43" s="9">
        <v>24</v>
      </c>
      <c r="B43" s="16"/>
      <c r="C43" s="16"/>
      <c r="D43" s="18"/>
      <c r="E43" s="16"/>
      <c r="F43" s="16"/>
      <c r="G43" s="17"/>
      <c r="H43" s="17"/>
      <c r="J43">
        <f t="shared" si="0"/>
        <v>0</v>
      </c>
      <c r="K43">
        <f t="shared" si="1"/>
        <v>0</v>
      </c>
      <c r="L43">
        <f t="shared" si="2"/>
        <v>0</v>
      </c>
    </row>
    <row r="44" spans="1:12" x14ac:dyDescent="0.3">
      <c r="A44" s="9">
        <v>25</v>
      </c>
      <c r="B44" s="16"/>
      <c r="C44" s="16"/>
      <c r="D44" s="18"/>
      <c r="E44" s="16"/>
      <c r="F44" s="16"/>
      <c r="G44" s="17"/>
      <c r="H44" s="17"/>
      <c r="J44">
        <f t="shared" si="0"/>
        <v>0</v>
      </c>
      <c r="K44">
        <f t="shared" si="1"/>
        <v>0</v>
      </c>
      <c r="L44">
        <f t="shared" si="2"/>
        <v>0</v>
      </c>
    </row>
    <row r="45" spans="1:12" x14ac:dyDescent="0.3">
      <c r="A45" s="9">
        <v>26</v>
      </c>
      <c r="B45" s="16"/>
      <c r="C45" s="16"/>
      <c r="D45" s="18"/>
      <c r="E45" s="16"/>
      <c r="F45" s="16"/>
      <c r="G45" s="17"/>
      <c r="H45" s="17"/>
      <c r="J45">
        <f t="shared" si="0"/>
        <v>0</v>
      </c>
      <c r="K45">
        <f t="shared" si="1"/>
        <v>0</v>
      </c>
      <c r="L45">
        <f t="shared" si="2"/>
        <v>0</v>
      </c>
    </row>
    <row r="46" spans="1:12" x14ac:dyDescent="0.3">
      <c r="A46" s="9">
        <v>27</v>
      </c>
      <c r="B46" s="16"/>
      <c r="C46" s="16"/>
      <c r="D46" s="18"/>
      <c r="E46" s="16"/>
      <c r="F46" s="16"/>
      <c r="G46" s="17"/>
      <c r="H46" s="17"/>
      <c r="J46">
        <f t="shared" si="0"/>
        <v>0</v>
      </c>
      <c r="K46">
        <f t="shared" si="1"/>
        <v>0</v>
      </c>
      <c r="L46">
        <f t="shared" si="2"/>
        <v>0</v>
      </c>
    </row>
    <row r="47" spans="1:12" x14ac:dyDescent="0.3">
      <c r="A47" s="9">
        <v>28</v>
      </c>
      <c r="B47" s="16"/>
      <c r="C47" s="16"/>
      <c r="D47" s="18"/>
      <c r="E47" s="16"/>
      <c r="F47" s="16"/>
      <c r="G47" s="17"/>
      <c r="H47" s="17"/>
      <c r="J47">
        <f t="shared" si="0"/>
        <v>0</v>
      </c>
      <c r="K47">
        <f t="shared" si="1"/>
        <v>0</v>
      </c>
      <c r="L47">
        <f t="shared" si="2"/>
        <v>0</v>
      </c>
    </row>
    <row r="48" spans="1:12" x14ac:dyDescent="0.3">
      <c r="A48" s="9">
        <v>29</v>
      </c>
      <c r="B48" s="16"/>
      <c r="C48" s="16"/>
      <c r="D48" s="18"/>
      <c r="E48" s="16"/>
      <c r="F48" s="16"/>
      <c r="G48" s="17"/>
      <c r="H48" s="17"/>
      <c r="J48">
        <f t="shared" si="0"/>
        <v>0</v>
      </c>
      <c r="K48">
        <f t="shared" si="1"/>
        <v>0</v>
      </c>
      <c r="L48">
        <f t="shared" si="2"/>
        <v>0</v>
      </c>
    </row>
    <row r="49" spans="1:12" x14ac:dyDescent="0.3">
      <c r="A49" s="9">
        <v>30</v>
      </c>
      <c r="B49" s="16"/>
      <c r="C49" s="16"/>
      <c r="D49" s="18"/>
      <c r="E49" s="16"/>
      <c r="F49" s="16"/>
      <c r="G49" s="17"/>
      <c r="H49" s="17"/>
      <c r="J49">
        <f t="shared" si="0"/>
        <v>0</v>
      </c>
      <c r="K49">
        <f t="shared" si="1"/>
        <v>0</v>
      </c>
      <c r="L49">
        <f t="shared" si="2"/>
        <v>0</v>
      </c>
    </row>
    <row r="50" spans="1:12" x14ac:dyDescent="0.3">
      <c r="A50" s="9">
        <v>31</v>
      </c>
      <c r="B50" s="16"/>
      <c r="C50" s="16"/>
      <c r="D50" s="18"/>
      <c r="E50" s="16"/>
      <c r="F50" s="16"/>
      <c r="G50" s="17"/>
      <c r="H50" s="17"/>
      <c r="J50">
        <f t="shared" si="0"/>
        <v>0</v>
      </c>
      <c r="K50">
        <f t="shared" si="1"/>
        <v>0</v>
      </c>
      <c r="L50">
        <f t="shared" si="2"/>
        <v>0</v>
      </c>
    </row>
    <row r="51" spans="1:12" x14ac:dyDescent="0.3">
      <c r="A51" s="9">
        <v>32</v>
      </c>
      <c r="B51" s="16"/>
      <c r="C51" s="16"/>
      <c r="D51" s="18"/>
      <c r="E51" s="16"/>
      <c r="F51" s="16"/>
      <c r="G51" s="17"/>
      <c r="H51" s="17"/>
      <c r="J51">
        <f t="shared" si="0"/>
        <v>0</v>
      </c>
      <c r="K51">
        <f t="shared" si="1"/>
        <v>0</v>
      </c>
      <c r="L51">
        <f t="shared" si="2"/>
        <v>0</v>
      </c>
    </row>
    <row r="52" spans="1:12" x14ac:dyDescent="0.3">
      <c r="A52" s="9">
        <v>33</v>
      </c>
      <c r="B52" s="16"/>
      <c r="C52" s="16"/>
      <c r="D52" s="18"/>
      <c r="E52" s="16"/>
      <c r="F52" s="16"/>
      <c r="G52" s="17"/>
      <c r="H52" s="17"/>
      <c r="J52">
        <f t="shared" si="0"/>
        <v>0</v>
      </c>
      <c r="K52">
        <f t="shared" si="1"/>
        <v>0</v>
      </c>
      <c r="L52">
        <f t="shared" si="2"/>
        <v>0</v>
      </c>
    </row>
    <row r="53" spans="1:12" x14ac:dyDescent="0.3">
      <c r="A53" s="9">
        <v>34</v>
      </c>
      <c r="B53" s="16"/>
      <c r="C53" s="16"/>
      <c r="D53" s="18"/>
      <c r="E53" s="16"/>
      <c r="F53" s="16"/>
      <c r="G53" s="17"/>
      <c r="H53" s="17"/>
      <c r="J53">
        <f t="shared" si="0"/>
        <v>0</v>
      </c>
      <c r="K53">
        <f t="shared" si="1"/>
        <v>0</v>
      </c>
      <c r="L53">
        <f t="shared" si="2"/>
        <v>0</v>
      </c>
    </row>
    <row r="54" spans="1:12" x14ac:dyDescent="0.3">
      <c r="A54" s="9">
        <v>35</v>
      </c>
      <c r="B54" s="16"/>
      <c r="C54" s="16"/>
      <c r="D54" s="18"/>
      <c r="E54" s="16"/>
      <c r="F54" s="16"/>
      <c r="G54" s="17"/>
      <c r="H54" s="17"/>
      <c r="J54">
        <f t="shared" si="0"/>
        <v>0</v>
      </c>
      <c r="K54">
        <f t="shared" si="1"/>
        <v>0</v>
      </c>
      <c r="L54">
        <f t="shared" si="2"/>
        <v>0</v>
      </c>
    </row>
    <row r="55" spans="1:12" x14ac:dyDescent="0.3">
      <c r="A55" s="9">
        <v>36</v>
      </c>
      <c r="B55" s="16"/>
      <c r="C55" s="16"/>
      <c r="D55" s="18"/>
      <c r="E55" s="16"/>
      <c r="F55" s="16"/>
      <c r="G55" s="17"/>
      <c r="H55" s="17"/>
      <c r="J55">
        <f t="shared" si="0"/>
        <v>0</v>
      </c>
      <c r="K55">
        <f t="shared" si="1"/>
        <v>0</v>
      </c>
      <c r="L55">
        <f t="shared" si="2"/>
        <v>0</v>
      </c>
    </row>
    <row r="56" spans="1:12" x14ac:dyDescent="0.3">
      <c r="A56" s="9">
        <v>37</v>
      </c>
      <c r="B56" s="16"/>
      <c r="C56" s="16"/>
      <c r="D56" s="18"/>
      <c r="E56" s="16"/>
      <c r="F56" s="16"/>
      <c r="G56" s="17"/>
      <c r="H56" s="17"/>
      <c r="J56">
        <f t="shared" si="0"/>
        <v>0</v>
      </c>
      <c r="K56">
        <f t="shared" si="1"/>
        <v>0</v>
      </c>
      <c r="L56">
        <f t="shared" si="2"/>
        <v>0</v>
      </c>
    </row>
    <row r="57" spans="1:12" x14ac:dyDescent="0.3">
      <c r="A57" s="9">
        <v>38</v>
      </c>
      <c r="B57" s="16"/>
      <c r="C57" s="16"/>
      <c r="D57" s="18"/>
      <c r="E57" s="16"/>
      <c r="F57" s="16"/>
      <c r="G57" s="17"/>
      <c r="H57" s="17"/>
      <c r="J57">
        <f t="shared" si="0"/>
        <v>0</v>
      </c>
      <c r="K57">
        <f t="shared" si="1"/>
        <v>0</v>
      </c>
      <c r="L57">
        <f t="shared" si="2"/>
        <v>0</v>
      </c>
    </row>
    <row r="58" spans="1:12" x14ac:dyDescent="0.3">
      <c r="A58" s="9">
        <v>39</v>
      </c>
      <c r="B58" s="16"/>
      <c r="C58" s="16"/>
      <c r="D58" s="18"/>
      <c r="E58" s="16"/>
      <c r="F58" s="16"/>
      <c r="G58" s="17"/>
      <c r="H58" s="17"/>
      <c r="J58">
        <f t="shared" si="0"/>
        <v>0</v>
      </c>
      <c r="K58">
        <f t="shared" si="1"/>
        <v>0</v>
      </c>
      <c r="L58">
        <f t="shared" si="2"/>
        <v>0</v>
      </c>
    </row>
    <row r="59" spans="1:12" x14ac:dyDescent="0.3">
      <c r="A59" s="9">
        <v>40</v>
      </c>
      <c r="B59" s="16"/>
      <c r="C59" s="16"/>
      <c r="D59" s="18"/>
      <c r="E59" s="16"/>
      <c r="F59" s="16"/>
      <c r="G59" s="17"/>
      <c r="H59" s="17"/>
      <c r="J59">
        <f t="shared" si="0"/>
        <v>0</v>
      </c>
      <c r="K59">
        <f t="shared" si="1"/>
        <v>0</v>
      </c>
      <c r="L59">
        <f t="shared" si="2"/>
        <v>0</v>
      </c>
    </row>
    <row r="60" spans="1:12" x14ac:dyDescent="0.3">
      <c r="A60" s="9">
        <v>41</v>
      </c>
      <c r="B60" s="16"/>
      <c r="C60" s="16"/>
      <c r="D60" s="18"/>
      <c r="E60" s="16"/>
      <c r="F60" s="16"/>
      <c r="G60" s="17"/>
      <c r="H60" s="17"/>
      <c r="J60">
        <f t="shared" si="0"/>
        <v>0</v>
      </c>
      <c r="K60">
        <f t="shared" si="1"/>
        <v>0</v>
      </c>
      <c r="L60">
        <f t="shared" si="2"/>
        <v>0</v>
      </c>
    </row>
    <row r="61" spans="1:12" x14ac:dyDescent="0.3">
      <c r="A61" s="9">
        <v>42</v>
      </c>
      <c r="B61" s="16"/>
      <c r="C61" s="16"/>
      <c r="D61" s="18"/>
      <c r="E61" s="16"/>
      <c r="F61" s="16"/>
      <c r="G61" s="17"/>
      <c r="H61" s="17"/>
      <c r="J61">
        <f t="shared" si="0"/>
        <v>0</v>
      </c>
      <c r="K61">
        <f t="shared" si="1"/>
        <v>0</v>
      </c>
      <c r="L61">
        <f t="shared" si="2"/>
        <v>0</v>
      </c>
    </row>
    <row r="62" spans="1:12" x14ac:dyDescent="0.3">
      <c r="A62" s="9">
        <v>43</v>
      </c>
      <c r="B62" s="16"/>
      <c r="C62" s="16"/>
      <c r="D62" s="18"/>
      <c r="E62" s="16"/>
      <c r="F62" s="16"/>
      <c r="G62" s="17"/>
      <c r="H62" s="17"/>
      <c r="J62">
        <f t="shared" si="0"/>
        <v>0</v>
      </c>
      <c r="K62">
        <f t="shared" si="1"/>
        <v>0</v>
      </c>
      <c r="L62">
        <f t="shared" si="2"/>
        <v>0</v>
      </c>
    </row>
    <row r="63" spans="1:12" x14ac:dyDescent="0.3">
      <c r="A63" s="9">
        <v>44</v>
      </c>
      <c r="B63" s="16"/>
      <c r="C63" s="16"/>
      <c r="D63" s="18"/>
      <c r="E63" s="16"/>
      <c r="F63" s="16"/>
      <c r="G63" s="17"/>
      <c r="H63" s="17"/>
      <c r="J63">
        <f t="shared" si="0"/>
        <v>0</v>
      </c>
      <c r="K63">
        <f t="shared" si="1"/>
        <v>0</v>
      </c>
      <c r="L63">
        <f t="shared" si="2"/>
        <v>0</v>
      </c>
    </row>
    <row r="64" spans="1:12" x14ac:dyDescent="0.3">
      <c r="A64" s="9">
        <v>45</v>
      </c>
      <c r="B64" s="16"/>
      <c r="C64" s="16"/>
      <c r="D64" s="18"/>
      <c r="E64" s="16"/>
      <c r="F64" s="16"/>
      <c r="G64" s="17"/>
      <c r="H64" s="17"/>
      <c r="J64">
        <f t="shared" si="0"/>
        <v>0</v>
      </c>
      <c r="K64">
        <f t="shared" si="1"/>
        <v>0</v>
      </c>
      <c r="L64">
        <f t="shared" si="2"/>
        <v>0</v>
      </c>
    </row>
    <row r="65" spans="1:12" x14ac:dyDescent="0.3">
      <c r="A65" s="9">
        <v>46</v>
      </c>
      <c r="B65" s="16"/>
      <c r="C65" s="16"/>
      <c r="D65" s="18"/>
      <c r="E65" s="16"/>
      <c r="F65" s="16"/>
      <c r="G65" s="17"/>
      <c r="H65" s="17"/>
      <c r="J65">
        <f t="shared" si="0"/>
        <v>0</v>
      </c>
      <c r="K65">
        <f t="shared" si="1"/>
        <v>0</v>
      </c>
      <c r="L65">
        <f t="shared" si="2"/>
        <v>0</v>
      </c>
    </row>
    <row r="66" spans="1:12" x14ac:dyDescent="0.3">
      <c r="A66" s="9">
        <v>47</v>
      </c>
      <c r="B66" s="16"/>
      <c r="C66" s="16"/>
      <c r="D66" s="18"/>
      <c r="E66" s="16"/>
      <c r="F66" s="16"/>
      <c r="G66" s="17"/>
      <c r="H66" s="17"/>
      <c r="J66">
        <f t="shared" si="0"/>
        <v>0</v>
      </c>
      <c r="K66">
        <f t="shared" si="1"/>
        <v>0</v>
      </c>
      <c r="L66">
        <f t="shared" si="2"/>
        <v>0</v>
      </c>
    </row>
    <row r="67" spans="1:12" x14ac:dyDescent="0.3">
      <c r="A67" s="9">
        <v>48</v>
      </c>
      <c r="B67" s="16"/>
      <c r="C67" s="16"/>
      <c r="D67" s="18"/>
      <c r="E67" s="16"/>
      <c r="F67" s="16"/>
      <c r="G67" s="17"/>
      <c r="H67" s="17"/>
      <c r="J67">
        <f t="shared" si="0"/>
        <v>0</v>
      </c>
      <c r="K67">
        <f t="shared" si="1"/>
        <v>0</v>
      </c>
      <c r="L67">
        <f t="shared" si="2"/>
        <v>0</v>
      </c>
    </row>
    <row r="68" spans="1:12" x14ac:dyDescent="0.3">
      <c r="A68" s="9">
        <v>49</v>
      </c>
      <c r="B68" s="16"/>
      <c r="C68" s="16"/>
      <c r="D68" s="18"/>
      <c r="E68" s="16"/>
      <c r="F68" s="16"/>
      <c r="G68" s="17"/>
      <c r="H68" s="17"/>
      <c r="J68">
        <f t="shared" si="0"/>
        <v>0</v>
      </c>
      <c r="K68">
        <f t="shared" si="1"/>
        <v>0</v>
      </c>
      <c r="L68">
        <f t="shared" si="2"/>
        <v>0</v>
      </c>
    </row>
    <row r="69" spans="1:12" x14ac:dyDescent="0.3">
      <c r="A69" s="9">
        <v>50</v>
      </c>
      <c r="B69" s="16"/>
      <c r="C69" s="16"/>
      <c r="D69" s="18"/>
      <c r="E69" s="16"/>
      <c r="F69" s="16"/>
      <c r="G69" s="17"/>
      <c r="H69" s="17"/>
      <c r="J69">
        <f t="shared" si="0"/>
        <v>0</v>
      </c>
      <c r="K69">
        <f t="shared" si="1"/>
        <v>0</v>
      </c>
      <c r="L69">
        <f t="shared" si="2"/>
        <v>0</v>
      </c>
    </row>
    <row r="70" spans="1:12" x14ac:dyDescent="0.3">
      <c r="A70" s="9">
        <v>51</v>
      </c>
      <c r="B70" s="16"/>
      <c r="C70" s="16"/>
      <c r="D70" s="18"/>
      <c r="E70" s="16"/>
      <c r="F70" s="16"/>
      <c r="G70" s="17"/>
      <c r="H70" s="17"/>
      <c r="J70">
        <f t="shared" si="0"/>
        <v>0</v>
      </c>
      <c r="K70">
        <f t="shared" si="1"/>
        <v>0</v>
      </c>
      <c r="L70">
        <f t="shared" si="2"/>
        <v>0</v>
      </c>
    </row>
    <row r="71" spans="1:12" x14ac:dyDescent="0.3">
      <c r="A71" s="9">
        <v>52</v>
      </c>
      <c r="B71" s="16"/>
      <c r="C71" s="16"/>
      <c r="D71" s="18"/>
      <c r="E71" s="16"/>
      <c r="F71" s="16"/>
      <c r="G71" s="17"/>
      <c r="H71" s="17"/>
      <c r="J71">
        <f t="shared" si="0"/>
        <v>0</v>
      </c>
      <c r="K71">
        <f t="shared" si="1"/>
        <v>0</v>
      </c>
      <c r="L71">
        <f t="shared" si="2"/>
        <v>0</v>
      </c>
    </row>
    <row r="72" spans="1:12" x14ac:dyDescent="0.3">
      <c r="A72" s="9">
        <v>53</v>
      </c>
      <c r="B72" s="16"/>
      <c r="C72" s="16"/>
      <c r="D72" s="18"/>
      <c r="E72" s="16"/>
      <c r="F72" s="16"/>
      <c r="G72" s="17"/>
      <c r="H72" s="17"/>
      <c r="J72">
        <f t="shared" si="0"/>
        <v>0</v>
      </c>
      <c r="K72">
        <f t="shared" si="1"/>
        <v>0</v>
      </c>
      <c r="L72">
        <f t="shared" si="2"/>
        <v>0</v>
      </c>
    </row>
    <row r="73" spans="1:12" x14ac:dyDescent="0.3">
      <c r="A73" s="9">
        <v>54</v>
      </c>
      <c r="B73" s="16"/>
      <c r="C73" s="16"/>
      <c r="D73" s="18"/>
      <c r="E73" s="16"/>
      <c r="F73" s="16"/>
      <c r="G73" s="17"/>
      <c r="H73" s="17"/>
      <c r="J73">
        <f t="shared" si="0"/>
        <v>0</v>
      </c>
      <c r="K73">
        <f t="shared" si="1"/>
        <v>0</v>
      </c>
      <c r="L73">
        <f t="shared" si="2"/>
        <v>0</v>
      </c>
    </row>
    <row r="74" spans="1:12" x14ac:dyDescent="0.3">
      <c r="A74" s="9">
        <v>55</v>
      </c>
      <c r="B74" s="16"/>
      <c r="C74" s="16"/>
      <c r="D74" s="18"/>
      <c r="E74" s="16"/>
      <c r="F74" s="16"/>
      <c r="G74" s="17"/>
      <c r="H74" s="17"/>
      <c r="J74">
        <f t="shared" si="0"/>
        <v>0</v>
      </c>
      <c r="K74">
        <f t="shared" si="1"/>
        <v>0</v>
      </c>
      <c r="L74">
        <f t="shared" si="2"/>
        <v>0</v>
      </c>
    </row>
    <row r="75" spans="1:12" x14ac:dyDescent="0.3">
      <c r="A75" s="9">
        <v>56</v>
      </c>
      <c r="B75" s="16"/>
      <c r="C75" s="16"/>
      <c r="D75" s="18"/>
      <c r="E75" s="16"/>
      <c r="F75" s="16"/>
      <c r="G75" s="17"/>
      <c r="H75" s="17"/>
      <c r="J75">
        <f t="shared" si="0"/>
        <v>0</v>
      </c>
      <c r="K75">
        <f t="shared" si="1"/>
        <v>0</v>
      </c>
      <c r="L75">
        <f t="shared" si="2"/>
        <v>0</v>
      </c>
    </row>
    <row r="76" spans="1:12" x14ac:dyDescent="0.3">
      <c r="A76" s="9">
        <v>57</v>
      </c>
      <c r="B76" s="16"/>
      <c r="C76" s="16"/>
      <c r="D76" s="18"/>
      <c r="E76" s="16"/>
      <c r="F76" s="16"/>
      <c r="G76" s="17"/>
      <c r="H76" s="17"/>
      <c r="J76">
        <f t="shared" si="0"/>
        <v>0</v>
      </c>
      <c r="K76">
        <f t="shared" si="1"/>
        <v>0</v>
      </c>
      <c r="L76">
        <f t="shared" si="2"/>
        <v>0</v>
      </c>
    </row>
    <row r="77" spans="1:12" x14ac:dyDescent="0.3">
      <c r="A77" s="9">
        <v>58</v>
      </c>
      <c r="B77" s="16"/>
      <c r="C77" s="16"/>
      <c r="D77" s="18"/>
      <c r="E77" s="16"/>
      <c r="F77" s="16"/>
      <c r="G77" s="17"/>
      <c r="H77" s="17"/>
      <c r="J77">
        <f t="shared" si="0"/>
        <v>0</v>
      </c>
      <c r="K77">
        <f t="shared" si="1"/>
        <v>0</v>
      </c>
      <c r="L77">
        <f t="shared" si="2"/>
        <v>0</v>
      </c>
    </row>
    <row r="78" spans="1:12" x14ac:dyDescent="0.3">
      <c r="A78" s="9">
        <v>59</v>
      </c>
      <c r="B78" s="16"/>
      <c r="C78" s="16"/>
      <c r="D78" s="18"/>
      <c r="E78" s="16"/>
      <c r="F78" s="16"/>
      <c r="G78" s="17"/>
      <c r="H78" s="17"/>
      <c r="J78">
        <f t="shared" si="0"/>
        <v>0</v>
      </c>
      <c r="K78">
        <f t="shared" si="1"/>
        <v>0</v>
      </c>
      <c r="L78">
        <f t="shared" si="2"/>
        <v>0</v>
      </c>
    </row>
    <row r="79" spans="1:12" x14ac:dyDescent="0.3">
      <c r="A79" s="9">
        <v>60</v>
      </c>
      <c r="B79" s="16"/>
      <c r="C79" s="16"/>
      <c r="D79" s="18"/>
      <c r="E79" s="16"/>
      <c r="F79" s="16"/>
      <c r="G79" s="17"/>
      <c r="H79" s="17"/>
      <c r="J79">
        <f t="shared" si="0"/>
        <v>0</v>
      </c>
      <c r="K79">
        <f t="shared" si="1"/>
        <v>0</v>
      </c>
      <c r="L79">
        <f t="shared" si="2"/>
        <v>0</v>
      </c>
    </row>
    <row r="80" spans="1:12" x14ac:dyDescent="0.3">
      <c r="A80" s="9">
        <v>61</v>
      </c>
      <c r="B80" s="16"/>
      <c r="C80" s="16"/>
      <c r="D80" s="18"/>
      <c r="E80" s="16"/>
      <c r="F80" s="16"/>
      <c r="G80" s="17"/>
      <c r="H80" s="17"/>
      <c r="J80">
        <f t="shared" si="0"/>
        <v>0</v>
      </c>
      <c r="K80">
        <f t="shared" si="1"/>
        <v>0</v>
      </c>
      <c r="L80">
        <f t="shared" si="2"/>
        <v>0</v>
      </c>
    </row>
    <row r="81" spans="1:12" x14ac:dyDescent="0.3">
      <c r="A81" s="9">
        <v>62</v>
      </c>
      <c r="B81" s="16"/>
      <c r="C81" s="16"/>
      <c r="D81" s="18"/>
      <c r="E81" s="16"/>
      <c r="F81" s="16"/>
      <c r="G81" s="17"/>
      <c r="H81" s="17"/>
      <c r="J81">
        <f t="shared" si="0"/>
        <v>0</v>
      </c>
      <c r="K81">
        <f t="shared" si="1"/>
        <v>0</v>
      </c>
      <c r="L81">
        <f t="shared" si="2"/>
        <v>0</v>
      </c>
    </row>
    <row r="82" spans="1:12" x14ac:dyDescent="0.3">
      <c r="A82" s="9">
        <v>63</v>
      </c>
      <c r="B82" s="16"/>
      <c r="C82" s="16"/>
      <c r="D82" s="18"/>
      <c r="E82" s="16"/>
      <c r="F82" s="16"/>
      <c r="G82" s="17"/>
      <c r="H82" s="17"/>
      <c r="J82">
        <f t="shared" si="0"/>
        <v>0</v>
      </c>
      <c r="K82">
        <f t="shared" si="1"/>
        <v>0</v>
      </c>
      <c r="L82">
        <f t="shared" si="2"/>
        <v>0</v>
      </c>
    </row>
    <row r="83" spans="1:12" x14ac:dyDescent="0.3">
      <c r="A83" s="9">
        <v>64</v>
      </c>
      <c r="B83" s="16"/>
      <c r="C83" s="16"/>
      <c r="D83" s="18"/>
      <c r="E83" s="16"/>
      <c r="F83" s="16"/>
      <c r="G83" s="17"/>
      <c r="H83" s="17"/>
      <c r="J83">
        <f t="shared" si="0"/>
        <v>0</v>
      </c>
      <c r="K83">
        <f t="shared" si="1"/>
        <v>0</v>
      </c>
      <c r="L83">
        <f t="shared" si="2"/>
        <v>0</v>
      </c>
    </row>
    <row r="84" spans="1:12" x14ac:dyDescent="0.3">
      <c r="A84" s="9">
        <v>65</v>
      </c>
      <c r="B84" s="16"/>
      <c r="C84" s="16"/>
      <c r="D84" s="18"/>
      <c r="E84" s="16"/>
      <c r="F84" s="16"/>
      <c r="G84" s="17"/>
      <c r="H84" s="17"/>
      <c r="J84">
        <f t="shared" si="0"/>
        <v>0</v>
      </c>
      <c r="K84">
        <f t="shared" si="1"/>
        <v>0</v>
      </c>
      <c r="L84">
        <f t="shared" si="2"/>
        <v>0</v>
      </c>
    </row>
    <row r="85" spans="1:12" x14ac:dyDescent="0.3">
      <c r="A85" s="9">
        <v>66</v>
      </c>
      <c r="B85" s="16"/>
      <c r="C85" s="16"/>
      <c r="D85" s="18"/>
      <c r="E85" s="16"/>
      <c r="F85" s="16"/>
      <c r="G85" s="17"/>
      <c r="H85" s="17"/>
      <c r="J85">
        <f t="shared" ref="J85:J148" si="3">IF(B85="Principal",2,0)</f>
        <v>0</v>
      </c>
      <c r="K85">
        <f t="shared" ref="K85:K119" si="4">IF(B85="Coautor",1,0)</f>
        <v>0</v>
      </c>
      <c r="L85">
        <f t="shared" ref="L85:L148" si="5">IF(B85="Principal",D85,0)</f>
        <v>0</v>
      </c>
    </row>
    <row r="86" spans="1:12" x14ac:dyDescent="0.3">
      <c r="A86" s="9">
        <v>67</v>
      </c>
      <c r="B86" s="16"/>
      <c r="C86" s="16"/>
      <c r="D86" s="18"/>
      <c r="E86" s="16"/>
      <c r="F86" s="16"/>
      <c r="G86" s="17"/>
      <c r="H86" s="17"/>
      <c r="J86">
        <f t="shared" si="3"/>
        <v>0</v>
      </c>
      <c r="K86">
        <f t="shared" si="4"/>
        <v>0</v>
      </c>
      <c r="L86">
        <f t="shared" si="5"/>
        <v>0</v>
      </c>
    </row>
    <row r="87" spans="1:12" x14ac:dyDescent="0.3">
      <c r="A87" s="9">
        <v>68</v>
      </c>
      <c r="B87" s="16"/>
      <c r="C87" s="16"/>
      <c r="D87" s="18"/>
      <c r="E87" s="16"/>
      <c r="F87" s="16"/>
      <c r="G87" s="17"/>
      <c r="H87" s="17"/>
      <c r="J87">
        <f t="shared" si="3"/>
        <v>0</v>
      </c>
      <c r="K87">
        <f t="shared" si="4"/>
        <v>0</v>
      </c>
      <c r="L87">
        <f t="shared" si="5"/>
        <v>0</v>
      </c>
    </row>
    <row r="88" spans="1:12" x14ac:dyDescent="0.3">
      <c r="A88" s="9">
        <v>69</v>
      </c>
      <c r="B88" s="16"/>
      <c r="C88" s="16"/>
      <c r="D88" s="18"/>
      <c r="E88" s="16"/>
      <c r="F88" s="16"/>
      <c r="G88" s="17"/>
      <c r="H88" s="17"/>
      <c r="J88">
        <f t="shared" si="3"/>
        <v>0</v>
      </c>
      <c r="K88">
        <f t="shared" si="4"/>
        <v>0</v>
      </c>
      <c r="L88">
        <f t="shared" si="5"/>
        <v>0</v>
      </c>
    </row>
    <row r="89" spans="1:12" x14ac:dyDescent="0.3">
      <c r="A89" s="9">
        <v>70</v>
      </c>
      <c r="B89" s="16"/>
      <c r="C89" s="16"/>
      <c r="D89" s="18"/>
      <c r="E89" s="16"/>
      <c r="F89" s="16"/>
      <c r="G89" s="17"/>
      <c r="H89" s="17"/>
      <c r="J89">
        <f t="shared" si="3"/>
        <v>0</v>
      </c>
      <c r="K89">
        <f t="shared" si="4"/>
        <v>0</v>
      </c>
      <c r="L89">
        <f t="shared" si="5"/>
        <v>0</v>
      </c>
    </row>
    <row r="90" spans="1:12" x14ac:dyDescent="0.3">
      <c r="A90" s="9">
        <v>71</v>
      </c>
      <c r="B90" s="16"/>
      <c r="C90" s="16"/>
      <c r="D90" s="18"/>
      <c r="E90" s="16"/>
      <c r="F90" s="16"/>
      <c r="G90" s="17"/>
      <c r="H90" s="17"/>
      <c r="J90">
        <f t="shared" si="3"/>
        <v>0</v>
      </c>
      <c r="K90">
        <f t="shared" si="4"/>
        <v>0</v>
      </c>
      <c r="L90">
        <f t="shared" si="5"/>
        <v>0</v>
      </c>
    </row>
    <row r="91" spans="1:12" x14ac:dyDescent="0.3">
      <c r="A91" s="9">
        <v>72</v>
      </c>
      <c r="B91" s="16"/>
      <c r="C91" s="16"/>
      <c r="D91" s="18"/>
      <c r="E91" s="16"/>
      <c r="F91" s="16"/>
      <c r="G91" s="17"/>
      <c r="H91" s="17"/>
      <c r="J91">
        <f t="shared" si="3"/>
        <v>0</v>
      </c>
      <c r="K91">
        <f t="shared" si="4"/>
        <v>0</v>
      </c>
      <c r="L91">
        <f t="shared" si="5"/>
        <v>0</v>
      </c>
    </row>
    <row r="92" spans="1:12" x14ac:dyDescent="0.3">
      <c r="A92" s="9">
        <v>73</v>
      </c>
      <c r="B92" s="16"/>
      <c r="C92" s="16"/>
      <c r="D92" s="18"/>
      <c r="E92" s="16"/>
      <c r="F92" s="16"/>
      <c r="G92" s="17"/>
      <c r="H92" s="17"/>
      <c r="J92">
        <f t="shared" si="3"/>
        <v>0</v>
      </c>
      <c r="K92">
        <f t="shared" si="4"/>
        <v>0</v>
      </c>
      <c r="L92">
        <f t="shared" si="5"/>
        <v>0</v>
      </c>
    </row>
    <row r="93" spans="1:12" x14ac:dyDescent="0.3">
      <c r="A93" s="9">
        <v>74</v>
      </c>
      <c r="B93" s="16"/>
      <c r="C93" s="16"/>
      <c r="D93" s="18"/>
      <c r="E93" s="16"/>
      <c r="F93" s="16"/>
      <c r="G93" s="17"/>
      <c r="H93" s="17"/>
      <c r="J93">
        <f t="shared" si="3"/>
        <v>0</v>
      </c>
      <c r="K93">
        <f t="shared" si="4"/>
        <v>0</v>
      </c>
      <c r="L93">
        <f t="shared" si="5"/>
        <v>0</v>
      </c>
    </row>
    <row r="94" spans="1:12" x14ac:dyDescent="0.3">
      <c r="A94" s="9">
        <v>75</v>
      </c>
      <c r="B94" s="16"/>
      <c r="C94" s="16"/>
      <c r="D94" s="18"/>
      <c r="E94" s="16"/>
      <c r="F94" s="16"/>
      <c r="G94" s="17"/>
      <c r="H94" s="17"/>
      <c r="J94">
        <f t="shared" si="3"/>
        <v>0</v>
      </c>
      <c r="K94">
        <f t="shared" si="4"/>
        <v>0</v>
      </c>
      <c r="L94">
        <f t="shared" si="5"/>
        <v>0</v>
      </c>
    </row>
    <row r="95" spans="1:12" x14ac:dyDescent="0.3">
      <c r="A95" s="9">
        <v>76</v>
      </c>
      <c r="B95" s="16"/>
      <c r="C95" s="16"/>
      <c r="D95" s="18"/>
      <c r="E95" s="16"/>
      <c r="F95" s="16"/>
      <c r="G95" s="17"/>
      <c r="H95" s="17"/>
      <c r="J95">
        <f t="shared" si="3"/>
        <v>0</v>
      </c>
      <c r="K95">
        <f t="shared" si="4"/>
        <v>0</v>
      </c>
      <c r="L95">
        <f t="shared" si="5"/>
        <v>0</v>
      </c>
    </row>
    <row r="96" spans="1:12" x14ac:dyDescent="0.3">
      <c r="A96" s="9">
        <v>77</v>
      </c>
      <c r="B96" s="16"/>
      <c r="C96" s="16"/>
      <c r="D96" s="18"/>
      <c r="E96" s="16"/>
      <c r="F96" s="16"/>
      <c r="G96" s="17"/>
      <c r="H96" s="17"/>
      <c r="J96">
        <f t="shared" si="3"/>
        <v>0</v>
      </c>
      <c r="K96">
        <f t="shared" si="4"/>
        <v>0</v>
      </c>
      <c r="L96">
        <f t="shared" si="5"/>
        <v>0</v>
      </c>
    </row>
    <row r="97" spans="1:12" x14ac:dyDescent="0.3">
      <c r="A97" s="9">
        <v>78</v>
      </c>
      <c r="B97" s="16"/>
      <c r="C97" s="16"/>
      <c r="D97" s="18"/>
      <c r="E97" s="16"/>
      <c r="F97" s="16"/>
      <c r="G97" s="17"/>
      <c r="H97" s="17"/>
      <c r="J97">
        <f t="shared" si="3"/>
        <v>0</v>
      </c>
      <c r="K97">
        <f t="shared" si="4"/>
        <v>0</v>
      </c>
      <c r="L97">
        <f t="shared" si="5"/>
        <v>0</v>
      </c>
    </row>
    <row r="98" spans="1:12" x14ac:dyDescent="0.3">
      <c r="A98" s="9">
        <v>79</v>
      </c>
      <c r="B98" s="16"/>
      <c r="C98" s="16"/>
      <c r="D98" s="18"/>
      <c r="E98" s="16"/>
      <c r="F98" s="16"/>
      <c r="G98" s="17"/>
      <c r="H98" s="17"/>
      <c r="J98">
        <f t="shared" si="3"/>
        <v>0</v>
      </c>
      <c r="K98">
        <f t="shared" si="4"/>
        <v>0</v>
      </c>
      <c r="L98">
        <f t="shared" si="5"/>
        <v>0</v>
      </c>
    </row>
    <row r="99" spans="1:12" x14ac:dyDescent="0.3">
      <c r="A99" s="9">
        <v>80</v>
      </c>
      <c r="B99" s="16"/>
      <c r="C99" s="16"/>
      <c r="D99" s="18"/>
      <c r="E99" s="16"/>
      <c r="F99" s="16"/>
      <c r="G99" s="17"/>
      <c r="H99" s="17"/>
      <c r="J99">
        <f t="shared" si="3"/>
        <v>0</v>
      </c>
      <c r="K99">
        <f t="shared" si="4"/>
        <v>0</v>
      </c>
      <c r="L99">
        <f t="shared" si="5"/>
        <v>0</v>
      </c>
    </row>
    <row r="100" spans="1:12" x14ac:dyDescent="0.3">
      <c r="A100" s="9">
        <v>81</v>
      </c>
      <c r="B100" s="16"/>
      <c r="C100" s="16"/>
      <c r="D100" s="18"/>
      <c r="E100" s="16"/>
      <c r="F100" s="16"/>
      <c r="G100" s="17"/>
      <c r="H100" s="17"/>
      <c r="J100">
        <f t="shared" si="3"/>
        <v>0</v>
      </c>
      <c r="K100">
        <f t="shared" si="4"/>
        <v>0</v>
      </c>
      <c r="L100">
        <f t="shared" si="5"/>
        <v>0</v>
      </c>
    </row>
    <row r="101" spans="1:12" x14ac:dyDescent="0.3">
      <c r="A101" s="9">
        <v>82</v>
      </c>
      <c r="B101" s="16"/>
      <c r="C101" s="16"/>
      <c r="D101" s="18"/>
      <c r="E101" s="16"/>
      <c r="F101" s="16"/>
      <c r="G101" s="17"/>
      <c r="H101" s="17"/>
      <c r="J101">
        <f t="shared" si="3"/>
        <v>0</v>
      </c>
      <c r="K101">
        <f t="shared" si="4"/>
        <v>0</v>
      </c>
      <c r="L101">
        <f t="shared" si="5"/>
        <v>0</v>
      </c>
    </row>
    <row r="102" spans="1:12" x14ac:dyDescent="0.3">
      <c r="A102" s="9">
        <v>83</v>
      </c>
      <c r="B102" s="16"/>
      <c r="C102" s="16"/>
      <c r="D102" s="18"/>
      <c r="E102" s="16"/>
      <c r="F102" s="16"/>
      <c r="G102" s="17"/>
      <c r="H102" s="17"/>
      <c r="J102">
        <f t="shared" si="3"/>
        <v>0</v>
      </c>
      <c r="K102">
        <f t="shared" si="4"/>
        <v>0</v>
      </c>
      <c r="L102">
        <f t="shared" si="5"/>
        <v>0</v>
      </c>
    </row>
    <row r="103" spans="1:12" x14ac:dyDescent="0.3">
      <c r="A103" s="9">
        <v>84</v>
      </c>
      <c r="B103" s="16"/>
      <c r="C103" s="16"/>
      <c r="D103" s="18"/>
      <c r="E103" s="16"/>
      <c r="F103" s="16"/>
      <c r="G103" s="17"/>
      <c r="H103" s="17"/>
      <c r="J103">
        <f t="shared" si="3"/>
        <v>0</v>
      </c>
      <c r="K103">
        <f t="shared" si="4"/>
        <v>0</v>
      </c>
      <c r="L103">
        <f t="shared" si="5"/>
        <v>0</v>
      </c>
    </row>
    <row r="104" spans="1:12" x14ac:dyDescent="0.3">
      <c r="A104" s="9">
        <v>85</v>
      </c>
      <c r="B104" s="16"/>
      <c r="C104" s="16"/>
      <c r="D104" s="18"/>
      <c r="E104" s="16"/>
      <c r="F104" s="16"/>
      <c r="G104" s="17"/>
      <c r="H104" s="17"/>
      <c r="J104">
        <f t="shared" si="3"/>
        <v>0</v>
      </c>
      <c r="K104">
        <f t="shared" si="4"/>
        <v>0</v>
      </c>
      <c r="L104">
        <f t="shared" si="5"/>
        <v>0</v>
      </c>
    </row>
    <row r="105" spans="1:12" x14ac:dyDescent="0.3">
      <c r="A105" s="9">
        <v>86</v>
      </c>
      <c r="B105" s="16"/>
      <c r="C105" s="16"/>
      <c r="D105" s="18"/>
      <c r="E105" s="16"/>
      <c r="F105" s="16"/>
      <c r="G105" s="17"/>
      <c r="H105" s="17"/>
      <c r="J105">
        <f t="shared" si="3"/>
        <v>0</v>
      </c>
      <c r="K105">
        <f t="shared" si="4"/>
        <v>0</v>
      </c>
      <c r="L105">
        <f t="shared" si="5"/>
        <v>0</v>
      </c>
    </row>
    <row r="106" spans="1:12" x14ac:dyDescent="0.3">
      <c r="A106" s="9">
        <v>87</v>
      </c>
      <c r="B106" s="16"/>
      <c r="C106" s="16"/>
      <c r="D106" s="18"/>
      <c r="E106" s="16"/>
      <c r="F106" s="16"/>
      <c r="G106" s="17"/>
      <c r="H106" s="17"/>
      <c r="J106">
        <f t="shared" si="3"/>
        <v>0</v>
      </c>
      <c r="K106">
        <f t="shared" si="4"/>
        <v>0</v>
      </c>
      <c r="L106">
        <f t="shared" si="5"/>
        <v>0</v>
      </c>
    </row>
    <row r="107" spans="1:12" x14ac:dyDescent="0.3">
      <c r="A107" s="9">
        <v>88</v>
      </c>
      <c r="B107" s="16"/>
      <c r="C107" s="16"/>
      <c r="D107" s="18"/>
      <c r="E107" s="16"/>
      <c r="F107" s="16"/>
      <c r="G107" s="17"/>
      <c r="H107" s="17"/>
      <c r="J107">
        <f t="shared" si="3"/>
        <v>0</v>
      </c>
      <c r="K107">
        <f t="shared" si="4"/>
        <v>0</v>
      </c>
      <c r="L107">
        <f t="shared" si="5"/>
        <v>0</v>
      </c>
    </row>
    <row r="108" spans="1:12" x14ac:dyDescent="0.3">
      <c r="A108" s="9">
        <v>89</v>
      </c>
      <c r="B108" s="16"/>
      <c r="C108" s="16"/>
      <c r="D108" s="18"/>
      <c r="E108" s="16"/>
      <c r="F108" s="16"/>
      <c r="G108" s="17"/>
      <c r="H108" s="17"/>
      <c r="J108">
        <f t="shared" si="3"/>
        <v>0</v>
      </c>
      <c r="K108">
        <f t="shared" si="4"/>
        <v>0</v>
      </c>
      <c r="L108">
        <f t="shared" si="5"/>
        <v>0</v>
      </c>
    </row>
    <row r="109" spans="1:12" x14ac:dyDescent="0.3">
      <c r="A109" s="9">
        <v>90</v>
      </c>
      <c r="B109" s="16"/>
      <c r="C109" s="16"/>
      <c r="D109" s="18"/>
      <c r="E109" s="16"/>
      <c r="F109" s="16"/>
      <c r="G109" s="17"/>
      <c r="H109" s="17"/>
      <c r="J109">
        <f t="shared" si="3"/>
        <v>0</v>
      </c>
      <c r="K109">
        <f t="shared" si="4"/>
        <v>0</v>
      </c>
      <c r="L109">
        <f t="shared" si="5"/>
        <v>0</v>
      </c>
    </row>
    <row r="110" spans="1:12" x14ac:dyDescent="0.3">
      <c r="A110" s="9">
        <v>91</v>
      </c>
      <c r="B110" s="16"/>
      <c r="C110" s="16"/>
      <c r="D110" s="18"/>
      <c r="E110" s="16"/>
      <c r="F110" s="16"/>
      <c r="G110" s="17"/>
      <c r="H110" s="17"/>
      <c r="J110">
        <f t="shared" si="3"/>
        <v>0</v>
      </c>
      <c r="K110">
        <f t="shared" si="4"/>
        <v>0</v>
      </c>
      <c r="L110">
        <f t="shared" si="5"/>
        <v>0</v>
      </c>
    </row>
    <row r="111" spans="1:12" x14ac:dyDescent="0.3">
      <c r="A111" s="9">
        <v>92</v>
      </c>
      <c r="B111" s="16"/>
      <c r="C111" s="16"/>
      <c r="D111" s="18"/>
      <c r="E111" s="16"/>
      <c r="F111" s="16"/>
      <c r="G111" s="17"/>
      <c r="H111" s="17"/>
      <c r="J111">
        <f t="shared" si="3"/>
        <v>0</v>
      </c>
      <c r="K111">
        <f t="shared" si="4"/>
        <v>0</v>
      </c>
      <c r="L111">
        <f t="shared" si="5"/>
        <v>0</v>
      </c>
    </row>
    <row r="112" spans="1:12" x14ac:dyDescent="0.3">
      <c r="A112" s="9">
        <v>93</v>
      </c>
      <c r="B112" s="16"/>
      <c r="C112" s="16"/>
      <c r="D112" s="18"/>
      <c r="E112" s="16"/>
      <c r="F112" s="16"/>
      <c r="G112" s="17"/>
      <c r="H112" s="17"/>
      <c r="J112">
        <f t="shared" si="3"/>
        <v>0</v>
      </c>
      <c r="K112">
        <f t="shared" si="4"/>
        <v>0</v>
      </c>
      <c r="L112">
        <f t="shared" si="5"/>
        <v>0</v>
      </c>
    </row>
    <row r="113" spans="1:12" x14ac:dyDescent="0.3">
      <c r="A113" s="9">
        <v>94</v>
      </c>
      <c r="B113" s="16"/>
      <c r="C113" s="16"/>
      <c r="D113" s="18"/>
      <c r="E113" s="16"/>
      <c r="F113" s="16"/>
      <c r="G113" s="17"/>
      <c r="H113" s="17"/>
      <c r="J113">
        <f t="shared" si="3"/>
        <v>0</v>
      </c>
      <c r="K113">
        <f t="shared" si="4"/>
        <v>0</v>
      </c>
      <c r="L113">
        <f t="shared" si="5"/>
        <v>0</v>
      </c>
    </row>
    <row r="114" spans="1:12" x14ac:dyDescent="0.3">
      <c r="A114" s="9">
        <v>95</v>
      </c>
      <c r="B114" s="16"/>
      <c r="C114" s="16"/>
      <c r="D114" s="18"/>
      <c r="E114" s="16"/>
      <c r="F114" s="16"/>
      <c r="G114" s="17"/>
      <c r="H114" s="17"/>
      <c r="J114">
        <f t="shared" si="3"/>
        <v>0</v>
      </c>
      <c r="K114">
        <f t="shared" si="4"/>
        <v>0</v>
      </c>
      <c r="L114">
        <f t="shared" si="5"/>
        <v>0</v>
      </c>
    </row>
    <row r="115" spans="1:12" x14ac:dyDescent="0.3">
      <c r="A115" s="9">
        <v>96</v>
      </c>
      <c r="B115" s="16"/>
      <c r="C115" s="16"/>
      <c r="D115" s="18"/>
      <c r="E115" s="16"/>
      <c r="F115" s="16"/>
      <c r="G115" s="17"/>
      <c r="H115" s="17"/>
      <c r="J115">
        <f t="shared" si="3"/>
        <v>0</v>
      </c>
      <c r="K115">
        <f t="shared" si="4"/>
        <v>0</v>
      </c>
      <c r="L115">
        <f t="shared" si="5"/>
        <v>0</v>
      </c>
    </row>
    <row r="116" spans="1:12" x14ac:dyDescent="0.3">
      <c r="A116" s="9">
        <v>97</v>
      </c>
      <c r="B116" s="16"/>
      <c r="C116" s="16"/>
      <c r="D116" s="18"/>
      <c r="E116" s="16"/>
      <c r="F116" s="16"/>
      <c r="G116" s="17"/>
      <c r="H116" s="17"/>
      <c r="J116">
        <f t="shared" si="3"/>
        <v>0</v>
      </c>
      <c r="K116">
        <f t="shared" si="4"/>
        <v>0</v>
      </c>
      <c r="L116">
        <f t="shared" si="5"/>
        <v>0</v>
      </c>
    </row>
    <row r="117" spans="1:12" x14ac:dyDescent="0.3">
      <c r="A117" s="9">
        <v>98</v>
      </c>
      <c r="B117" s="16"/>
      <c r="C117" s="16"/>
      <c r="D117" s="18"/>
      <c r="E117" s="16"/>
      <c r="F117" s="16"/>
      <c r="G117" s="17"/>
      <c r="H117" s="17"/>
      <c r="J117">
        <f t="shared" si="3"/>
        <v>0</v>
      </c>
      <c r="K117">
        <f t="shared" si="4"/>
        <v>0</v>
      </c>
      <c r="L117">
        <f t="shared" si="5"/>
        <v>0</v>
      </c>
    </row>
    <row r="118" spans="1:12" x14ac:dyDescent="0.3">
      <c r="A118" s="9">
        <v>99</v>
      </c>
      <c r="B118" s="16"/>
      <c r="C118" s="16"/>
      <c r="D118" s="18"/>
      <c r="E118" s="16"/>
      <c r="F118" s="16"/>
      <c r="G118" s="17"/>
      <c r="H118" s="17"/>
      <c r="J118">
        <f t="shared" si="3"/>
        <v>0</v>
      </c>
      <c r="K118">
        <f t="shared" si="4"/>
        <v>0</v>
      </c>
      <c r="L118">
        <f t="shared" si="5"/>
        <v>0</v>
      </c>
    </row>
    <row r="119" spans="1:12" x14ac:dyDescent="0.3">
      <c r="A119" s="9">
        <v>100</v>
      </c>
      <c r="B119" s="16"/>
      <c r="C119" s="16"/>
      <c r="D119" s="18"/>
      <c r="E119" s="16"/>
      <c r="F119" s="16"/>
      <c r="G119" s="17"/>
      <c r="H119" s="17"/>
      <c r="J119">
        <f t="shared" si="3"/>
        <v>0</v>
      </c>
      <c r="K119">
        <f t="shared" si="4"/>
        <v>0</v>
      </c>
      <c r="L119">
        <f t="shared" si="5"/>
        <v>0</v>
      </c>
    </row>
    <row r="120" spans="1:12" x14ac:dyDescent="0.3">
      <c r="A120" s="9">
        <v>101</v>
      </c>
      <c r="B120" s="16"/>
      <c r="C120" s="16"/>
      <c r="D120" s="18"/>
      <c r="E120" s="16"/>
      <c r="F120" s="16"/>
      <c r="G120" s="17"/>
      <c r="H120" s="17"/>
      <c r="J120">
        <f t="shared" si="3"/>
        <v>0</v>
      </c>
      <c r="K120">
        <f t="shared" ref="K120:K169" si="6">IF(B120="Coautor",1,0)</f>
        <v>0</v>
      </c>
      <c r="L120">
        <f t="shared" si="5"/>
        <v>0</v>
      </c>
    </row>
    <row r="121" spans="1:12" x14ac:dyDescent="0.3">
      <c r="A121" s="9">
        <v>102</v>
      </c>
      <c r="B121" s="16"/>
      <c r="C121" s="16"/>
      <c r="D121" s="18"/>
      <c r="E121" s="16"/>
      <c r="F121" s="16"/>
      <c r="G121" s="17"/>
      <c r="H121" s="17"/>
      <c r="J121">
        <f t="shared" si="3"/>
        <v>0</v>
      </c>
      <c r="K121">
        <f t="shared" si="6"/>
        <v>0</v>
      </c>
      <c r="L121">
        <f t="shared" si="5"/>
        <v>0</v>
      </c>
    </row>
    <row r="122" spans="1:12" x14ac:dyDescent="0.3">
      <c r="A122" s="9">
        <v>103</v>
      </c>
      <c r="B122" s="16"/>
      <c r="C122" s="16"/>
      <c r="D122" s="18"/>
      <c r="E122" s="16"/>
      <c r="F122" s="16"/>
      <c r="G122" s="17"/>
      <c r="H122" s="17"/>
      <c r="J122">
        <f t="shared" si="3"/>
        <v>0</v>
      </c>
      <c r="K122">
        <f t="shared" si="6"/>
        <v>0</v>
      </c>
      <c r="L122">
        <f t="shared" si="5"/>
        <v>0</v>
      </c>
    </row>
    <row r="123" spans="1:12" x14ac:dyDescent="0.3">
      <c r="A123" s="9">
        <v>104</v>
      </c>
      <c r="B123" s="16"/>
      <c r="C123" s="16"/>
      <c r="D123" s="18"/>
      <c r="E123" s="16"/>
      <c r="F123" s="16"/>
      <c r="G123" s="17"/>
      <c r="H123" s="17"/>
      <c r="J123">
        <f t="shared" si="3"/>
        <v>0</v>
      </c>
      <c r="K123">
        <f t="shared" si="6"/>
        <v>0</v>
      </c>
      <c r="L123">
        <f t="shared" si="5"/>
        <v>0</v>
      </c>
    </row>
    <row r="124" spans="1:12" x14ac:dyDescent="0.3">
      <c r="A124" s="9">
        <v>105</v>
      </c>
      <c r="B124" s="16"/>
      <c r="C124" s="16"/>
      <c r="D124" s="18"/>
      <c r="E124" s="16"/>
      <c r="F124" s="16"/>
      <c r="G124" s="17"/>
      <c r="H124" s="17"/>
      <c r="J124">
        <f t="shared" si="3"/>
        <v>0</v>
      </c>
      <c r="K124">
        <f t="shared" si="6"/>
        <v>0</v>
      </c>
      <c r="L124">
        <f t="shared" si="5"/>
        <v>0</v>
      </c>
    </row>
    <row r="125" spans="1:12" x14ac:dyDescent="0.3">
      <c r="A125" s="9">
        <v>106</v>
      </c>
      <c r="B125" s="16"/>
      <c r="C125" s="16"/>
      <c r="D125" s="18"/>
      <c r="E125" s="16"/>
      <c r="F125" s="16"/>
      <c r="G125" s="17"/>
      <c r="H125" s="17"/>
      <c r="J125">
        <f t="shared" si="3"/>
        <v>0</v>
      </c>
      <c r="K125">
        <f t="shared" si="6"/>
        <v>0</v>
      </c>
      <c r="L125">
        <f t="shared" si="5"/>
        <v>0</v>
      </c>
    </row>
    <row r="126" spans="1:12" x14ac:dyDescent="0.3">
      <c r="A126" s="9">
        <v>107</v>
      </c>
      <c r="B126" s="16"/>
      <c r="C126" s="16"/>
      <c r="D126" s="18"/>
      <c r="E126" s="16"/>
      <c r="F126" s="16"/>
      <c r="G126" s="17"/>
      <c r="H126" s="17"/>
      <c r="J126">
        <f t="shared" si="3"/>
        <v>0</v>
      </c>
      <c r="K126">
        <f t="shared" si="6"/>
        <v>0</v>
      </c>
      <c r="L126">
        <f t="shared" si="5"/>
        <v>0</v>
      </c>
    </row>
    <row r="127" spans="1:12" x14ac:dyDescent="0.3">
      <c r="A127" s="9">
        <v>108</v>
      </c>
      <c r="B127" s="16"/>
      <c r="C127" s="16"/>
      <c r="D127" s="18"/>
      <c r="E127" s="16"/>
      <c r="F127" s="16"/>
      <c r="G127" s="17"/>
      <c r="H127" s="17"/>
      <c r="J127">
        <f t="shared" si="3"/>
        <v>0</v>
      </c>
      <c r="K127">
        <f t="shared" si="6"/>
        <v>0</v>
      </c>
      <c r="L127">
        <f t="shared" si="5"/>
        <v>0</v>
      </c>
    </row>
    <row r="128" spans="1:12" x14ac:dyDescent="0.3">
      <c r="A128" s="9">
        <v>109</v>
      </c>
      <c r="B128" s="16"/>
      <c r="C128" s="16"/>
      <c r="D128" s="18"/>
      <c r="E128" s="16"/>
      <c r="F128" s="16"/>
      <c r="G128" s="17"/>
      <c r="H128" s="17"/>
      <c r="J128">
        <f t="shared" si="3"/>
        <v>0</v>
      </c>
      <c r="K128">
        <f t="shared" si="6"/>
        <v>0</v>
      </c>
      <c r="L128">
        <f t="shared" si="5"/>
        <v>0</v>
      </c>
    </row>
    <row r="129" spans="1:12" x14ac:dyDescent="0.3">
      <c r="A129" s="9">
        <v>110</v>
      </c>
      <c r="B129" s="16"/>
      <c r="C129" s="16"/>
      <c r="D129" s="18"/>
      <c r="E129" s="16"/>
      <c r="F129" s="16"/>
      <c r="G129" s="17"/>
      <c r="H129" s="17"/>
      <c r="J129">
        <f t="shared" si="3"/>
        <v>0</v>
      </c>
      <c r="K129">
        <f t="shared" si="6"/>
        <v>0</v>
      </c>
      <c r="L129">
        <f t="shared" si="5"/>
        <v>0</v>
      </c>
    </row>
    <row r="130" spans="1:12" x14ac:dyDescent="0.3">
      <c r="A130" s="9">
        <v>111</v>
      </c>
      <c r="B130" s="16"/>
      <c r="C130" s="16"/>
      <c r="D130" s="18"/>
      <c r="E130" s="16"/>
      <c r="F130" s="16"/>
      <c r="G130" s="17"/>
      <c r="H130" s="17"/>
      <c r="J130">
        <f t="shared" si="3"/>
        <v>0</v>
      </c>
      <c r="K130">
        <f t="shared" si="6"/>
        <v>0</v>
      </c>
      <c r="L130">
        <f t="shared" si="5"/>
        <v>0</v>
      </c>
    </row>
    <row r="131" spans="1:12" x14ac:dyDescent="0.3">
      <c r="A131" s="9">
        <v>112</v>
      </c>
      <c r="B131" s="16"/>
      <c r="C131" s="16"/>
      <c r="D131" s="18"/>
      <c r="E131" s="16"/>
      <c r="F131" s="16"/>
      <c r="G131" s="17"/>
      <c r="H131" s="17"/>
      <c r="J131">
        <f t="shared" si="3"/>
        <v>0</v>
      </c>
      <c r="K131">
        <f t="shared" si="6"/>
        <v>0</v>
      </c>
      <c r="L131">
        <f t="shared" si="5"/>
        <v>0</v>
      </c>
    </row>
    <row r="132" spans="1:12" x14ac:dyDescent="0.3">
      <c r="A132" s="9">
        <v>113</v>
      </c>
      <c r="B132" s="16"/>
      <c r="C132" s="16"/>
      <c r="D132" s="18"/>
      <c r="E132" s="16"/>
      <c r="F132" s="16"/>
      <c r="G132" s="17"/>
      <c r="H132" s="17"/>
      <c r="J132">
        <f t="shared" si="3"/>
        <v>0</v>
      </c>
      <c r="K132">
        <f t="shared" si="6"/>
        <v>0</v>
      </c>
      <c r="L132">
        <f t="shared" si="5"/>
        <v>0</v>
      </c>
    </row>
    <row r="133" spans="1:12" x14ac:dyDescent="0.3">
      <c r="A133" s="9">
        <v>114</v>
      </c>
      <c r="B133" s="16"/>
      <c r="C133" s="16"/>
      <c r="D133" s="18"/>
      <c r="E133" s="16"/>
      <c r="F133" s="16"/>
      <c r="G133" s="17"/>
      <c r="H133" s="17"/>
      <c r="J133">
        <f t="shared" si="3"/>
        <v>0</v>
      </c>
      <c r="K133">
        <f t="shared" si="6"/>
        <v>0</v>
      </c>
      <c r="L133">
        <f t="shared" si="5"/>
        <v>0</v>
      </c>
    </row>
    <row r="134" spans="1:12" x14ac:dyDescent="0.3">
      <c r="A134" s="9">
        <v>115</v>
      </c>
      <c r="B134" s="16"/>
      <c r="C134" s="16"/>
      <c r="D134" s="18"/>
      <c r="E134" s="16"/>
      <c r="F134" s="16"/>
      <c r="G134" s="17"/>
      <c r="H134" s="17"/>
      <c r="J134">
        <f t="shared" si="3"/>
        <v>0</v>
      </c>
      <c r="K134">
        <f t="shared" si="6"/>
        <v>0</v>
      </c>
      <c r="L134">
        <f t="shared" si="5"/>
        <v>0</v>
      </c>
    </row>
    <row r="135" spans="1:12" x14ac:dyDescent="0.3">
      <c r="A135" s="9">
        <v>116</v>
      </c>
      <c r="B135" s="16"/>
      <c r="C135" s="16"/>
      <c r="D135" s="18"/>
      <c r="E135" s="16"/>
      <c r="F135" s="16"/>
      <c r="G135" s="17"/>
      <c r="H135" s="17"/>
      <c r="J135">
        <f t="shared" si="3"/>
        <v>0</v>
      </c>
      <c r="K135">
        <f t="shared" si="6"/>
        <v>0</v>
      </c>
      <c r="L135">
        <f t="shared" si="5"/>
        <v>0</v>
      </c>
    </row>
    <row r="136" spans="1:12" x14ac:dyDescent="0.3">
      <c r="A136" s="9">
        <v>117</v>
      </c>
      <c r="B136" s="16"/>
      <c r="C136" s="16"/>
      <c r="D136" s="18"/>
      <c r="E136" s="16"/>
      <c r="F136" s="16"/>
      <c r="G136" s="17"/>
      <c r="H136" s="17"/>
      <c r="J136">
        <f t="shared" si="3"/>
        <v>0</v>
      </c>
      <c r="K136">
        <f t="shared" si="6"/>
        <v>0</v>
      </c>
      <c r="L136">
        <f t="shared" si="5"/>
        <v>0</v>
      </c>
    </row>
    <row r="137" spans="1:12" x14ac:dyDescent="0.3">
      <c r="A137" s="9">
        <v>118</v>
      </c>
      <c r="B137" s="16"/>
      <c r="C137" s="16"/>
      <c r="D137" s="18"/>
      <c r="E137" s="16"/>
      <c r="F137" s="16"/>
      <c r="G137" s="17"/>
      <c r="H137" s="17"/>
      <c r="J137">
        <f t="shared" si="3"/>
        <v>0</v>
      </c>
      <c r="K137">
        <f t="shared" si="6"/>
        <v>0</v>
      </c>
      <c r="L137">
        <f t="shared" si="5"/>
        <v>0</v>
      </c>
    </row>
    <row r="138" spans="1:12" x14ac:dyDescent="0.3">
      <c r="A138" s="9">
        <v>119</v>
      </c>
      <c r="B138" s="16"/>
      <c r="C138" s="16"/>
      <c r="D138" s="18"/>
      <c r="E138" s="16"/>
      <c r="F138" s="16"/>
      <c r="G138" s="17"/>
      <c r="H138" s="17"/>
      <c r="J138">
        <f t="shared" si="3"/>
        <v>0</v>
      </c>
      <c r="K138">
        <f t="shared" si="6"/>
        <v>0</v>
      </c>
      <c r="L138">
        <f t="shared" si="5"/>
        <v>0</v>
      </c>
    </row>
    <row r="139" spans="1:12" x14ac:dyDescent="0.3">
      <c r="A139" s="9">
        <v>120</v>
      </c>
      <c r="B139" s="16"/>
      <c r="C139" s="16"/>
      <c r="D139" s="18"/>
      <c r="E139" s="16"/>
      <c r="F139" s="16"/>
      <c r="G139" s="17"/>
      <c r="H139" s="17"/>
      <c r="J139">
        <f t="shared" si="3"/>
        <v>0</v>
      </c>
      <c r="K139">
        <f t="shared" si="6"/>
        <v>0</v>
      </c>
      <c r="L139">
        <f t="shared" si="5"/>
        <v>0</v>
      </c>
    </row>
    <row r="140" spans="1:12" x14ac:dyDescent="0.3">
      <c r="A140" s="9">
        <v>121</v>
      </c>
      <c r="B140" s="16"/>
      <c r="C140" s="16"/>
      <c r="D140" s="18"/>
      <c r="E140" s="16"/>
      <c r="F140" s="16"/>
      <c r="G140" s="17"/>
      <c r="H140" s="17"/>
      <c r="J140">
        <f t="shared" si="3"/>
        <v>0</v>
      </c>
      <c r="K140">
        <f t="shared" si="6"/>
        <v>0</v>
      </c>
      <c r="L140">
        <f t="shared" si="5"/>
        <v>0</v>
      </c>
    </row>
    <row r="141" spans="1:12" x14ac:dyDescent="0.3">
      <c r="A141" s="9">
        <v>122</v>
      </c>
      <c r="B141" s="16"/>
      <c r="C141" s="16"/>
      <c r="D141" s="18"/>
      <c r="E141" s="16"/>
      <c r="F141" s="16"/>
      <c r="G141" s="17"/>
      <c r="H141" s="17"/>
      <c r="J141">
        <f t="shared" si="3"/>
        <v>0</v>
      </c>
      <c r="K141">
        <f t="shared" si="6"/>
        <v>0</v>
      </c>
      <c r="L141">
        <f t="shared" si="5"/>
        <v>0</v>
      </c>
    </row>
    <row r="142" spans="1:12" x14ac:dyDescent="0.3">
      <c r="A142" s="9">
        <v>123</v>
      </c>
      <c r="B142" s="16"/>
      <c r="C142" s="16"/>
      <c r="D142" s="18"/>
      <c r="E142" s="16"/>
      <c r="F142" s="16"/>
      <c r="G142" s="17"/>
      <c r="H142" s="17"/>
      <c r="J142">
        <f t="shared" si="3"/>
        <v>0</v>
      </c>
      <c r="K142">
        <f t="shared" si="6"/>
        <v>0</v>
      </c>
      <c r="L142">
        <f t="shared" si="5"/>
        <v>0</v>
      </c>
    </row>
    <row r="143" spans="1:12" x14ac:dyDescent="0.3">
      <c r="A143" s="9">
        <v>124</v>
      </c>
      <c r="B143" s="16"/>
      <c r="C143" s="16"/>
      <c r="D143" s="18"/>
      <c r="E143" s="16"/>
      <c r="F143" s="16"/>
      <c r="G143" s="17"/>
      <c r="H143" s="17"/>
      <c r="J143">
        <f t="shared" si="3"/>
        <v>0</v>
      </c>
      <c r="K143">
        <f t="shared" si="6"/>
        <v>0</v>
      </c>
      <c r="L143">
        <f t="shared" si="5"/>
        <v>0</v>
      </c>
    </row>
    <row r="144" spans="1:12" x14ac:dyDescent="0.3">
      <c r="A144" s="9">
        <v>125</v>
      </c>
      <c r="B144" s="16"/>
      <c r="C144" s="16"/>
      <c r="D144" s="18"/>
      <c r="E144" s="16"/>
      <c r="F144" s="16"/>
      <c r="G144" s="17"/>
      <c r="H144" s="17"/>
      <c r="J144">
        <f t="shared" si="3"/>
        <v>0</v>
      </c>
      <c r="K144">
        <f t="shared" si="6"/>
        <v>0</v>
      </c>
      <c r="L144">
        <f t="shared" si="5"/>
        <v>0</v>
      </c>
    </row>
    <row r="145" spans="1:12" x14ac:dyDescent="0.3">
      <c r="A145" s="9">
        <v>126</v>
      </c>
      <c r="B145" s="16"/>
      <c r="C145" s="16"/>
      <c r="D145" s="18"/>
      <c r="E145" s="16"/>
      <c r="F145" s="16"/>
      <c r="G145" s="17"/>
      <c r="H145" s="17"/>
      <c r="J145">
        <f t="shared" si="3"/>
        <v>0</v>
      </c>
      <c r="K145">
        <f t="shared" si="6"/>
        <v>0</v>
      </c>
      <c r="L145">
        <f t="shared" si="5"/>
        <v>0</v>
      </c>
    </row>
    <row r="146" spans="1:12" x14ac:dyDescent="0.3">
      <c r="A146" s="9">
        <v>127</v>
      </c>
      <c r="B146" s="16"/>
      <c r="C146" s="16"/>
      <c r="D146" s="18"/>
      <c r="E146" s="16"/>
      <c r="F146" s="16"/>
      <c r="G146" s="17"/>
      <c r="H146" s="17"/>
      <c r="J146">
        <f t="shared" si="3"/>
        <v>0</v>
      </c>
      <c r="K146">
        <f t="shared" si="6"/>
        <v>0</v>
      </c>
      <c r="L146">
        <f t="shared" si="5"/>
        <v>0</v>
      </c>
    </row>
    <row r="147" spans="1:12" x14ac:dyDescent="0.3">
      <c r="A147" s="9">
        <v>128</v>
      </c>
      <c r="B147" s="16"/>
      <c r="C147" s="16"/>
      <c r="D147" s="18"/>
      <c r="E147" s="16"/>
      <c r="F147" s="16"/>
      <c r="G147" s="17"/>
      <c r="H147" s="17"/>
      <c r="J147">
        <f t="shared" si="3"/>
        <v>0</v>
      </c>
      <c r="K147">
        <f t="shared" si="6"/>
        <v>0</v>
      </c>
      <c r="L147">
        <f t="shared" si="5"/>
        <v>0</v>
      </c>
    </row>
    <row r="148" spans="1:12" x14ac:dyDescent="0.3">
      <c r="A148" s="9">
        <v>129</v>
      </c>
      <c r="B148" s="16"/>
      <c r="C148" s="16"/>
      <c r="D148" s="18"/>
      <c r="E148" s="16"/>
      <c r="F148" s="16"/>
      <c r="G148" s="17"/>
      <c r="H148" s="17"/>
      <c r="J148">
        <f t="shared" si="3"/>
        <v>0</v>
      </c>
      <c r="K148">
        <f t="shared" si="6"/>
        <v>0</v>
      </c>
      <c r="L148">
        <f t="shared" si="5"/>
        <v>0</v>
      </c>
    </row>
    <row r="149" spans="1:12" x14ac:dyDescent="0.3">
      <c r="A149" s="9">
        <v>130</v>
      </c>
      <c r="B149" s="16"/>
      <c r="C149" s="16"/>
      <c r="D149" s="18"/>
      <c r="E149" s="16"/>
      <c r="F149" s="16"/>
      <c r="G149" s="17"/>
      <c r="H149" s="17"/>
      <c r="J149">
        <f t="shared" ref="J149:J169" si="7">IF(B149="Principal",2,0)</f>
        <v>0</v>
      </c>
      <c r="K149">
        <f t="shared" si="6"/>
        <v>0</v>
      </c>
      <c r="L149">
        <f t="shared" ref="L149:L169" si="8">IF(B149="Principal",D149,0)</f>
        <v>0</v>
      </c>
    </row>
    <row r="150" spans="1:12" x14ac:dyDescent="0.3">
      <c r="A150" s="9">
        <v>131</v>
      </c>
      <c r="B150" s="16"/>
      <c r="C150" s="16"/>
      <c r="D150" s="18"/>
      <c r="E150" s="16"/>
      <c r="F150" s="16"/>
      <c r="G150" s="17"/>
      <c r="H150" s="17"/>
      <c r="J150">
        <f t="shared" si="7"/>
        <v>0</v>
      </c>
      <c r="K150">
        <f t="shared" si="6"/>
        <v>0</v>
      </c>
      <c r="L150">
        <f t="shared" si="8"/>
        <v>0</v>
      </c>
    </row>
    <row r="151" spans="1:12" x14ac:dyDescent="0.3">
      <c r="A151" s="9">
        <v>132</v>
      </c>
      <c r="B151" s="16"/>
      <c r="C151" s="16"/>
      <c r="D151" s="18"/>
      <c r="E151" s="16"/>
      <c r="F151" s="16"/>
      <c r="G151" s="17"/>
      <c r="H151" s="17"/>
      <c r="J151">
        <f t="shared" si="7"/>
        <v>0</v>
      </c>
      <c r="K151">
        <f t="shared" si="6"/>
        <v>0</v>
      </c>
      <c r="L151">
        <f t="shared" si="8"/>
        <v>0</v>
      </c>
    </row>
    <row r="152" spans="1:12" x14ac:dyDescent="0.3">
      <c r="A152" s="9">
        <v>133</v>
      </c>
      <c r="B152" s="16"/>
      <c r="C152" s="16"/>
      <c r="D152" s="18"/>
      <c r="E152" s="16"/>
      <c r="F152" s="16"/>
      <c r="G152" s="17"/>
      <c r="H152" s="17"/>
      <c r="J152">
        <f t="shared" si="7"/>
        <v>0</v>
      </c>
      <c r="K152">
        <f t="shared" si="6"/>
        <v>0</v>
      </c>
      <c r="L152">
        <f t="shared" si="8"/>
        <v>0</v>
      </c>
    </row>
    <row r="153" spans="1:12" x14ac:dyDescent="0.3">
      <c r="A153" s="9">
        <v>134</v>
      </c>
      <c r="B153" s="16"/>
      <c r="C153" s="16"/>
      <c r="D153" s="18"/>
      <c r="E153" s="16"/>
      <c r="F153" s="16"/>
      <c r="G153" s="17"/>
      <c r="H153" s="17"/>
      <c r="J153">
        <f t="shared" si="7"/>
        <v>0</v>
      </c>
      <c r="K153">
        <f t="shared" si="6"/>
        <v>0</v>
      </c>
      <c r="L153">
        <f t="shared" si="8"/>
        <v>0</v>
      </c>
    </row>
    <row r="154" spans="1:12" x14ac:dyDescent="0.3">
      <c r="A154" s="9">
        <v>135</v>
      </c>
      <c r="B154" s="16"/>
      <c r="C154" s="16"/>
      <c r="D154" s="18"/>
      <c r="E154" s="16"/>
      <c r="F154" s="16"/>
      <c r="G154" s="17"/>
      <c r="H154" s="17"/>
      <c r="J154">
        <f t="shared" si="7"/>
        <v>0</v>
      </c>
      <c r="K154">
        <f t="shared" si="6"/>
        <v>0</v>
      </c>
      <c r="L154">
        <f t="shared" si="8"/>
        <v>0</v>
      </c>
    </row>
    <row r="155" spans="1:12" x14ac:dyDescent="0.3">
      <c r="A155" s="9">
        <v>136</v>
      </c>
      <c r="B155" s="16"/>
      <c r="C155" s="16"/>
      <c r="D155" s="18"/>
      <c r="E155" s="16"/>
      <c r="F155" s="16"/>
      <c r="G155" s="17"/>
      <c r="H155" s="17"/>
      <c r="J155">
        <f t="shared" si="7"/>
        <v>0</v>
      </c>
      <c r="K155">
        <f t="shared" si="6"/>
        <v>0</v>
      </c>
      <c r="L155">
        <f t="shared" si="8"/>
        <v>0</v>
      </c>
    </row>
    <row r="156" spans="1:12" x14ac:dyDescent="0.3">
      <c r="A156" s="9">
        <v>137</v>
      </c>
      <c r="B156" s="16"/>
      <c r="C156" s="16"/>
      <c r="D156" s="18"/>
      <c r="E156" s="16"/>
      <c r="F156" s="16"/>
      <c r="G156" s="17"/>
      <c r="H156" s="17"/>
      <c r="J156">
        <f t="shared" si="7"/>
        <v>0</v>
      </c>
      <c r="K156">
        <f t="shared" si="6"/>
        <v>0</v>
      </c>
      <c r="L156">
        <f t="shared" si="8"/>
        <v>0</v>
      </c>
    </row>
    <row r="157" spans="1:12" x14ac:dyDescent="0.3">
      <c r="A157" s="9">
        <v>138</v>
      </c>
      <c r="B157" s="16"/>
      <c r="C157" s="16"/>
      <c r="D157" s="18"/>
      <c r="E157" s="16"/>
      <c r="F157" s="16"/>
      <c r="G157" s="17"/>
      <c r="H157" s="17"/>
      <c r="J157">
        <f t="shared" si="7"/>
        <v>0</v>
      </c>
      <c r="K157">
        <f t="shared" si="6"/>
        <v>0</v>
      </c>
      <c r="L157">
        <f t="shared" si="8"/>
        <v>0</v>
      </c>
    </row>
    <row r="158" spans="1:12" x14ac:dyDescent="0.3">
      <c r="A158" s="9">
        <v>139</v>
      </c>
      <c r="B158" s="16"/>
      <c r="C158" s="16"/>
      <c r="D158" s="18"/>
      <c r="E158" s="16"/>
      <c r="F158" s="16"/>
      <c r="G158" s="17"/>
      <c r="H158" s="17"/>
      <c r="J158">
        <f t="shared" si="7"/>
        <v>0</v>
      </c>
      <c r="K158">
        <f t="shared" si="6"/>
        <v>0</v>
      </c>
      <c r="L158">
        <f t="shared" si="8"/>
        <v>0</v>
      </c>
    </row>
    <row r="159" spans="1:12" x14ac:dyDescent="0.3">
      <c r="A159" s="9">
        <v>140</v>
      </c>
      <c r="B159" s="16"/>
      <c r="C159" s="16"/>
      <c r="D159" s="18"/>
      <c r="E159" s="16"/>
      <c r="F159" s="16"/>
      <c r="G159" s="17"/>
      <c r="H159" s="17"/>
      <c r="J159">
        <f t="shared" si="7"/>
        <v>0</v>
      </c>
      <c r="K159">
        <f t="shared" si="6"/>
        <v>0</v>
      </c>
      <c r="L159">
        <f t="shared" si="8"/>
        <v>0</v>
      </c>
    </row>
    <row r="160" spans="1:12" x14ac:dyDescent="0.3">
      <c r="A160" s="9">
        <v>141</v>
      </c>
      <c r="B160" s="16"/>
      <c r="C160" s="16"/>
      <c r="D160" s="18"/>
      <c r="E160" s="16"/>
      <c r="F160" s="16"/>
      <c r="G160" s="17"/>
      <c r="H160" s="17"/>
      <c r="J160">
        <f t="shared" si="7"/>
        <v>0</v>
      </c>
      <c r="K160">
        <f t="shared" si="6"/>
        <v>0</v>
      </c>
      <c r="L160">
        <f t="shared" si="8"/>
        <v>0</v>
      </c>
    </row>
    <row r="161" spans="1:12" x14ac:dyDescent="0.3">
      <c r="A161" s="9">
        <v>142</v>
      </c>
      <c r="B161" s="16"/>
      <c r="C161" s="16"/>
      <c r="D161" s="18"/>
      <c r="E161" s="16"/>
      <c r="F161" s="16"/>
      <c r="G161" s="17"/>
      <c r="H161" s="17"/>
      <c r="J161">
        <f t="shared" si="7"/>
        <v>0</v>
      </c>
      <c r="K161">
        <f t="shared" si="6"/>
        <v>0</v>
      </c>
      <c r="L161">
        <f t="shared" si="8"/>
        <v>0</v>
      </c>
    </row>
    <row r="162" spans="1:12" x14ac:dyDescent="0.3">
      <c r="A162" s="9">
        <v>143</v>
      </c>
      <c r="B162" s="16"/>
      <c r="C162" s="16"/>
      <c r="D162" s="18"/>
      <c r="E162" s="16"/>
      <c r="F162" s="16"/>
      <c r="G162" s="17"/>
      <c r="H162" s="17"/>
      <c r="J162">
        <f t="shared" si="7"/>
        <v>0</v>
      </c>
      <c r="K162">
        <f t="shared" si="6"/>
        <v>0</v>
      </c>
      <c r="L162">
        <f t="shared" si="8"/>
        <v>0</v>
      </c>
    </row>
    <row r="163" spans="1:12" x14ac:dyDescent="0.3">
      <c r="A163" s="9">
        <v>144</v>
      </c>
      <c r="B163" s="16"/>
      <c r="C163" s="16"/>
      <c r="D163" s="18"/>
      <c r="E163" s="16"/>
      <c r="F163" s="16"/>
      <c r="G163" s="17"/>
      <c r="H163" s="17"/>
      <c r="J163">
        <f t="shared" si="7"/>
        <v>0</v>
      </c>
      <c r="K163">
        <f t="shared" si="6"/>
        <v>0</v>
      </c>
      <c r="L163">
        <f t="shared" si="8"/>
        <v>0</v>
      </c>
    </row>
    <row r="164" spans="1:12" x14ac:dyDescent="0.3">
      <c r="A164" s="9">
        <v>145</v>
      </c>
      <c r="B164" s="16"/>
      <c r="C164" s="16"/>
      <c r="D164" s="18"/>
      <c r="E164" s="16"/>
      <c r="F164" s="16"/>
      <c r="G164" s="17"/>
      <c r="H164" s="17"/>
      <c r="J164">
        <f t="shared" si="7"/>
        <v>0</v>
      </c>
      <c r="K164">
        <f t="shared" si="6"/>
        <v>0</v>
      </c>
      <c r="L164">
        <f t="shared" si="8"/>
        <v>0</v>
      </c>
    </row>
    <row r="165" spans="1:12" x14ac:dyDescent="0.3">
      <c r="A165" s="9">
        <v>146</v>
      </c>
      <c r="B165" s="16"/>
      <c r="C165" s="16"/>
      <c r="D165" s="18"/>
      <c r="E165" s="16"/>
      <c r="F165" s="16"/>
      <c r="G165" s="17"/>
      <c r="H165" s="17"/>
      <c r="J165">
        <f t="shared" si="7"/>
        <v>0</v>
      </c>
      <c r="K165">
        <f t="shared" si="6"/>
        <v>0</v>
      </c>
      <c r="L165">
        <f t="shared" si="8"/>
        <v>0</v>
      </c>
    </row>
    <row r="166" spans="1:12" x14ac:dyDescent="0.3">
      <c r="A166" s="9">
        <v>147</v>
      </c>
      <c r="B166" s="16"/>
      <c r="C166" s="16"/>
      <c r="D166" s="18"/>
      <c r="E166" s="16"/>
      <c r="F166" s="16"/>
      <c r="G166" s="17"/>
      <c r="H166" s="17"/>
      <c r="J166">
        <f t="shared" si="7"/>
        <v>0</v>
      </c>
      <c r="K166">
        <f t="shared" si="6"/>
        <v>0</v>
      </c>
      <c r="L166">
        <f t="shared" si="8"/>
        <v>0</v>
      </c>
    </row>
    <row r="167" spans="1:12" x14ac:dyDescent="0.3">
      <c r="A167" s="9">
        <v>148</v>
      </c>
      <c r="B167" s="16"/>
      <c r="C167" s="16"/>
      <c r="D167" s="18"/>
      <c r="E167" s="16"/>
      <c r="F167" s="16"/>
      <c r="G167" s="17"/>
      <c r="H167" s="17"/>
      <c r="J167">
        <f t="shared" si="7"/>
        <v>0</v>
      </c>
      <c r="K167">
        <f t="shared" si="6"/>
        <v>0</v>
      </c>
      <c r="L167">
        <f t="shared" si="8"/>
        <v>0</v>
      </c>
    </row>
    <row r="168" spans="1:12" x14ac:dyDescent="0.3">
      <c r="A168" s="9">
        <v>149</v>
      </c>
      <c r="B168" s="16"/>
      <c r="C168" s="16"/>
      <c r="D168" s="18"/>
      <c r="E168" s="16"/>
      <c r="F168" s="16"/>
      <c r="G168" s="17"/>
      <c r="H168" s="17"/>
      <c r="J168">
        <f t="shared" si="7"/>
        <v>0</v>
      </c>
      <c r="K168">
        <f t="shared" si="6"/>
        <v>0</v>
      </c>
      <c r="L168">
        <f t="shared" si="8"/>
        <v>0</v>
      </c>
    </row>
    <row r="169" spans="1:12" x14ac:dyDescent="0.3">
      <c r="A169" s="9">
        <v>150</v>
      </c>
      <c r="B169" s="16"/>
      <c r="C169" s="16"/>
      <c r="D169" s="18"/>
      <c r="E169" s="16"/>
      <c r="F169" s="16"/>
      <c r="G169" s="17"/>
      <c r="H169" s="17"/>
      <c r="J169">
        <f t="shared" si="7"/>
        <v>0</v>
      </c>
      <c r="K169">
        <f t="shared" si="6"/>
        <v>0</v>
      </c>
      <c r="L169">
        <f t="shared" si="8"/>
        <v>0</v>
      </c>
    </row>
  </sheetData>
  <sheetProtection password="E5BA" sheet="1" objects="1" scenarios="1"/>
  <mergeCells count="12">
    <mergeCell ref="C16:H16"/>
    <mergeCell ref="C17:H17"/>
    <mergeCell ref="C18:H18"/>
    <mergeCell ref="A1:H1"/>
    <mergeCell ref="A2:H2"/>
    <mergeCell ref="C15:H15"/>
    <mergeCell ref="E10:H10"/>
    <mergeCell ref="E11:H11"/>
    <mergeCell ref="E12:H12"/>
    <mergeCell ref="E13:H13"/>
    <mergeCell ref="B6:C6"/>
    <mergeCell ref="B7:C7"/>
  </mergeCells>
  <conditionalFormatting sqref="C10:C14">
    <cfRule type="cellIs" dxfId="1" priority="1" operator="notEqual">
      <formula>"X"</formula>
    </cfRule>
    <cfRule type="cellIs" dxfId="0" priority="2" operator="equal">
      <formula>"X"</formula>
    </cfRule>
  </conditionalFormatting>
  <dataValidations count="4">
    <dataValidation type="list" allowBlank="1" showInputMessage="1" showErrorMessage="1" sqref="B4" xr:uid="{00000000-0002-0000-0000-000000000000}">
      <formula1>$J$3:$J$5</formula1>
    </dataValidation>
    <dataValidation type="list" allowBlank="1" showInputMessage="1" showErrorMessage="1" sqref="B8" xr:uid="{00000000-0002-0000-0000-000001000000}">
      <formula1>$M$3:$M$6</formula1>
    </dataValidation>
    <dataValidation type="list" allowBlank="1" showInputMessage="1" showErrorMessage="1" sqref="B20:B169" xr:uid="{00000000-0002-0000-0000-000002000000}">
      <formula1>$N$3:$N$4</formula1>
    </dataValidation>
    <dataValidation type="list" allowBlank="1" showInputMessage="1" showErrorMessage="1" sqref="B5" xr:uid="{00000000-0002-0000-0000-000003000000}">
      <formula1>$K$3:$K$11</formula1>
    </dataValidation>
  </dataValidations>
  <pageMargins left="0.39370078740157483" right="0.39370078740157483" top="0.74803149606299213" bottom="0.74803149606299213" header="0.31496062992125984" footer="0.31496062992125984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2023-05-11T21:28:00Z</dcterms:modified>
</cp:coreProperties>
</file>